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22 07\Мокрушина 22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ост'!$A$1:$N$54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ост'!$A$1:$N$54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<sst xmlns="http://schemas.openxmlformats.org/spreadsheetml/2006/main" count="72" uniqueCount="57">
  <si>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</si>
  <si>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</si>
  <si>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</si>
  <si>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</si>
  <si>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</si>
  <si>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</si>
  <si>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</si>
  <si>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</si>
  <si>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</si>
  <si>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</si>
  <si>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</si>
  <si>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</si>
  <si>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</si>
  <si>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</si>
  <si>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</si>
  <si>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</si>
  <si>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</si>
  <si>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</si>
  <si>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</si>
  <si>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</si>
  <si>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</si>
  <si>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</si>
  <si>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</si>
  <si>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</si>
  <si>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</si>
  <si>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</si>
  <si>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</si>
  <si>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</si>
  <si>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</si>
  <si>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</si>
  <si>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</si>
  <si>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</si>
  <si>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</si>
  <si>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</si>
  <si>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</si>
  <si>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</si>
  <si>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</si>
  <si>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</si>
  <si>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</si>
  <si>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</si>
  <si>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</si>
  <si>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</si>
  <si>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</si>
  <si>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</si>
  <si>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</si>
  <si>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</si>
  <si>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</si>
  <si>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</si>
  <si>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</si>
  <si>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>ЛОКАЛЬНЫЙ СМЕТНЫЙ РАСЧЕТ № 07-01-01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</si>
  <si>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</si>
  <si>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</si>
  <si>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>Капитальный ремонт общего имущества многоквартирного дома по адресу: Томская область, г. Томск, ул. Мокрушина, д.22.</t>
  </si>
  <si>
    <t xml:space="preserve"> заключение;  проект № 08-06/2015</t>
  </si>
  <si>
    <t xml:space="preserve">             </t>
  </si>
  <si>
    <t xml:space="preserve"> ВСЕГО с понижающим коэффициентом K=</t>
  </si>
  <si>
    <t>0,9603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</si>
</sst>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3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6"/>
  <sheetViews>
    <sheetView showGridLines="0" tabSelected="1" topLeftCell="A31" zoomScaleNormal="100" workbookViewId="0">
      <selection activeCell="P53" sqref="P53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98" t="s">
        <v>52</v>
      </c>
      <c r="D1" s="198"/>
      <c r="E1" s="198"/>
      <c r="F1" s="198"/>
      <c r="G1" s="198"/>
      <c r="H1" s="198"/>
      <c r="I1" s="198"/>
      <c r="J1" s="198"/>
      <c r="K1" s="198"/>
      <c r="L1" s="198"/>
      <c r="M1" s="170"/>
      <c r="N1" s="9"/>
      <c r="O1" s="104"/>
    </row>
    <row r="2" spans="1:15" s="2" customFormat="1" x14ac:dyDescent="0.2">
      <c r="B2" s="130"/>
      <c r="C2" s="158"/>
      <c r="D2" s="205" t="s">
        <v>0</v>
      </c>
      <c r="E2" s="205"/>
      <c r="F2" s="205"/>
      <c r="G2" s="205"/>
      <c r="H2" s="205"/>
      <c r="I2" s="205"/>
      <c r="J2" s="205"/>
      <c r="K2" s="131"/>
      <c r="L2" s="200"/>
      <c r="M2" s="200"/>
      <c r="N2" s="200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1"/>
      <c r="M3" s="202"/>
      <c r="N3" s="202"/>
      <c r="O3" s="104"/>
    </row>
    <row r="4" spans="1:15" s="2" customFormat="1" x14ac:dyDescent="0.2">
      <c r="B4" s="122"/>
      <c r="C4" s="168"/>
      <c r="D4" s="206" t="s">
        <v>49</v>
      </c>
      <c r="E4" s="206"/>
      <c r="F4" s="206"/>
      <c r="G4" s="206"/>
      <c r="H4" s="206"/>
      <c r="I4" s="206"/>
      <c r="J4" s="206"/>
      <c r="K4" s="130"/>
      <c r="L4" s="203"/>
      <c r="M4" s="203"/>
      <c r="N4" s="203"/>
      <c r="O4" s="104"/>
    </row>
    <row r="5" spans="1:15" s="2" customFormat="1" x14ac:dyDescent="0.2">
      <c r="A5" s="170"/>
      <c r="B5" s="170"/>
      <c r="C5" s="159"/>
      <c r="D5" s="207" t="s">
        <v>1</v>
      </c>
      <c r="E5" s="207"/>
      <c r="F5" s="207"/>
      <c r="G5" s="207"/>
      <c r="H5" s="207"/>
      <c r="I5" s="207"/>
      <c r="J5" s="207"/>
      <c r="K5" s="130"/>
      <c r="L5" s="204"/>
      <c r="M5" s="204"/>
      <c r="N5" s="204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50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54</v>
      </c>
      <c r="F8" s="163" t="s">
        <v>51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08" t="s">
        <v>53</v>
      </c>
      <c r="D10" s="209"/>
      <c r="E10" s="209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74">
        <v>196613</v>
      </c>
      <c r="D11" s="175"/>
      <c r="E11" s="175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190">
        <v>109487</v>
      </c>
      <c r="E12" s="191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89" t="s">
        <v>2</v>
      </c>
      <c r="B15" s="189" t="s">
        <v>13</v>
      </c>
      <c r="C15" s="172" t="s">
        <v>23</v>
      </c>
      <c r="D15" s="172" t="s">
        <v>14</v>
      </c>
      <c r="E15" s="176" t="s">
        <v>27</v>
      </c>
      <c r="F15" s="180"/>
      <c r="G15" s="181"/>
      <c r="H15" s="172" t="s">
        <v>3</v>
      </c>
      <c r="I15" s="176" t="s">
        <v>28</v>
      </c>
      <c r="J15" s="185"/>
      <c r="K15" s="185"/>
      <c r="L15" s="186"/>
      <c r="M15" s="176" t="s">
        <v>15</v>
      </c>
      <c r="N15" s="177"/>
    </row>
    <row r="16" spans="1:15" s="6" customFormat="1" ht="37.5" customHeight="1" x14ac:dyDescent="0.2">
      <c r="A16" s="210"/>
      <c r="B16" s="210"/>
      <c r="C16" s="210"/>
      <c r="D16" s="210"/>
      <c r="E16" s="182"/>
      <c r="F16" s="183"/>
      <c r="G16" s="184"/>
      <c r="H16" s="210"/>
      <c r="I16" s="178"/>
      <c r="J16" s="187"/>
      <c r="K16" s="187"/>
      <c r="L16" s="188"/>
      <c r="M16" s="178"/>
      <c r="N16" s="179"/>
      <c r="O16" s="105"/>
    </row>
    <row r="17" spans="1:20" s="6" customFormat="1" ht="12.75" customHeight="1" x14ac:dyDescent="0.2">
      <c r="A17" s="210"/>
      <c r="B17" s="210"/>
      <c r="C17" s="210"/>
      <c r="D17" s="210"/>
      <c r="E17" s="29" t="s">
        <v>8</v>
      </c>
      <c r="F17" s="29" t="s">
        <v>10</v>
      </c>
      <c r="G17" s="172" t="s">
        <v>12</v>
      </c>
      <c r="H17" s="210"/>
      <c r="I17" s="172" t="s">
        <v>8</v>
      </c>
      <c r="J17" s="172" t="s">
        <v>11</v>
      </c>
      <c r="K17" s="29" t="s">
        <v>10</v>
      </c>
      <c r="L17" s="172" t="s">
        <v>12</v>
      </c>
      <c r="M17" s="189" t="s">
        <v>4</v>
      </c>
      <c r="N17" s="172" t="s">
        <v>8</v>
      </c>
      <c r="O17" s="105"/>
    </row>
    <row r="18" spans="1:20" s="6" customFormat="1" ht="11.25" customHeight="1" x14ac:dyDescent="0.2">
      <c r="A18" s="173"/>
      <c r="B18" s="173"/>
      <c r="C18" s="173"/>
      <c r="D18" s="173"/>
      <c r="E18" s="22" t="s">
        <v>7</v>
      </c>
      <c r="F18" s="29" t="s">
        <v>9</v>
      </c>
      <c r="G18" s="173"/>
      <c r="H18" s="173"/>
      <c r="I18" s="173"/>
      <c r="J18" s="173"/>
      <c r="K18" s="29" t="s">
        <v>9</v>
      </c>
      <c r="L18" s="173"/>
      <c r="M18" s="173"/>
      <c r="N18" s="173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99" t="s">
        <v>18</v>
      </c>
      <c r="C29" s="199"/>
      <c r="D29" s="199"/>
      <c r="E29" s="199"/>
      <c r="F29" s="199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92" t="s">
        <v>40</v>
      </c>
      <c r="C30" s="192"/>
      <c r="D30" s="192"/>
      <c r="E30" s="192"/>
      <c r="F30" s="192"/>
      <c r="G30" s="192"/>
      <c r="H30" s="193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92" t="s">
        <v>45</v>
      </c>
      <c r="C41" s="192"/>
      <c r="D41" s="192"/>
      <c r="E41" s="192"/>
      <c r="F41" s="192"/>
      <c r="G41" s="192"/>
      <c r="H41" s="193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1" t="s">
        <v>48</v>
      </c>
      <c r="C50" s="211"/>
      <c r="D50" s="211"/>
      <c r="E50" s="211"/>
      <c r="F50" s="211"/>
      <c r="G50" s="211"/>
      <c r="H50" s="212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55</v>
      </c>
      <c r="C51" s="165"/>
      <c r="D51" s="171" t="s">
        <v>56</v>
      </c>
      <c r="E51" s="194"/>
      <c r="F51" s="195"/>
      <c r="G51" s="195"/>
      <c r="H51" s="196"/>
      <c r="I51" s="139">
        <f>I50*0.9603</f>
        <v>196612.78230000002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197"/>
      <c r="H53" s="197"/>
      <c r="I53" s="197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  <row r="56" spans="1:14" x14ac:dyDescent="0.2">
      <c r="B56" s="20"/>
    </row>
  </sheetData>
  <mergeCells count="31">
    <mergeCell ref="A15:A18"/>
    <mergeCell ref="D15:D18"/>
    <mergeCell ref="C15:C18"/>
    <mergeCell ref="B15:B18"/>
    <mergeCell ref="B50:H50"/>
    <mergeCell ref="H15:H18"/>
    <mergeCell ref="B30:H30"/>
    <mergeCell ref="E51:H51"/>
    <mergeCell ref="G53:I53"/>
    <mergeCell ref="C1:L1"/>
    <mergeCell ref="B29:F29"/>
    <mergeCell ref="L17:L18"/>
    <mergeCell ref="L2:N2"/>
    <mergeCell ref="L3:N3"/>
    <mergeCell ref="L4:N4"/>
    <mergeCell ref="L5:N5"/>
    <mergeCell ref="D2:J2"/>
    <mergeCell ref="D4:J4"/>
    <mergeCell ref="D5:J5"/>
    <mergeCell ref="C10:E10"/>
    <mergeCell ref="B41:H41"/>
    <mergeCell ref="N17:N18"/>
    <mergeCell ref="C11:E11"/>
    <mergeCell ref="G17:G18"/>
    <mergeCell ref="M15:N16"/>
    <mergeCell ref="E15:G16"/>
    <mergeCell ref="I15:L16"/>
    <mergeCell ref="M17:M18"/>
    <mergeCell ref="D12:E12"/>
    <mergeCell ref="J17:J18"/>
    <mergeCell ref="I17:I18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2015-07-10T05:08:27Z</cp:lastPrinted>
  <dcterms:created xsi:type="dcterms:W3CDTF">2003-01-28T12:33:10Z</dcterms:created>
  <dcterms:modified xsi:type="dcterms:W3CDTF">2015-07-22T05:04:16Z</dcterms:modified>
</cp:coreProperties>
</file>