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3 07\Елизаровых,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<sst xmlns="http://schemas.openxmlformats.org/spreadsheetml/2006/main" count="72" uniqueCount="57">
  <si>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</si>
  <si>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</si>
  <si>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</si>
  <si>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</si>
  <si>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</si>
  <si>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</si>
  <si>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</si>
  <si>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</si>
  <si>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</si>
  <si>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</si>
  <si>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</si>
  <si>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</si>
  <si>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</si>
  <si>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</si>
  <si>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</si>
  <si>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</si>
  <si>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</si>
  <si>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</si>
  <si>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</si>
  <si>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</si>
  <si>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</si>
  <si>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</si>
  <si>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</si>
  <si>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</si>
  <si>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</si>
  <si>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</si>
  <si>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</si>
  <si>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</si>
  <si>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</si>
  <si>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</si>
  <si>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</si>
  <si>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</si>
  <si>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</si>
  <si>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</si>
  <si>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</si>
  <si>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</si>
  <si>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</si>
  <si>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</si>
  <si>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</si>
  <si>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</si>
  <si>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</si>
  <si>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</si>
  <si>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</si>
  <si>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</si>
  <si>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</si>
  <si>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</si>
  <si>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</si>
  <si>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</si>
  <si>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</si>
  <si>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</si>
  <si>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</si>
  <si>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</si>
  <si>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заключение;  проект №04-06/2015</t>
  </si>
  <si>
    <t>Капитальный ремонт общего имущества многоквартирного дома по адресу: Томская область, г. Томск, ул. Елизаровых, д.2, п.5</t>
  </si>
  <si>
    <t xml:space="preserve"> ВСЕГО с понижающим коэффициентом K=</t>
  </si>
  <si>
    <t xml:space="preserve">               </t>
  </si>
  <si>
    <t>0,9988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</si>
</sst>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15" sqref="E15:G1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79" t="s">
        <v>53</v>
      </c>
      <c r="D1" s="179"/>
      <c r="E1" s="179"/>
      <c r="F1" s="179"/>
      <c r="G1" s="179"/>
      <c r="H1" s="179"/>
      <c r="I1" s="179"/>
      <c r="J1" s="179"/>
      <c r="K1" s="179"/>
      <c r="L1" s="179"/>
      <c r="M1" s="8"/>
      <c r="N1" s="10"/>
      <c r="O1" s="106"/>
    </row>
    <row r="2" spans="1:15" s="2" customFormat="1" x14ac:dyDescent="0.2">
      <c r="B2" s="132"/>
      <c r="C2" s="160"/>
      <c r="D2" s="204" t="s">
        <v>0</v>
      </c>
      <c r="E2" s="204"/>
      <c r="F2" s="204"/>
      <c r="G2" s="204"/>
      <c r="H2" s="204"/>
      <c r="I2" s="204"/>
      <c r="J2" s="204"/>
      <c r="K2" s="133"/>
      <c r="L2" s="197"/>
      <c r="M2" s="197"/>
      <c r="N2" s="197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8"/>
      <c r="M3" s="199"/>
      <c r="N3" s="199"/>
      <c r="O3" s="106"/>
    </row>
    <row r="4" spans="1:15" s="2" customFormat="1" x14ac:dyDescent="0.2">
      <c r="B4" s="124"/>
      <c r="C4" s="161"/>
      <c r="D4" s="171" t="s">
        <v>49</v>
      </c>
      <c r="E4" s="171"/>
      <c r="F4" s="171"/>
      <c r="G4" s="171"/>
      <c r="H4" s="171"/>
      <c r="I4" s="171"/>
      <c r="J4" s="171"/>
      <c r="K4" s="132"/>
      <c r="L4" s="200"/>
      <c r="M4" s="200"/>
      <c r="N4" s="200"/>
      <c r="O4" s="106"/>
    </row>
    <row r="5" spans="1:15" s="2" customFormat="1" x14ac:dyDescent="0.2">
      <c r="A5" s="8"/>
      <c r="B5" s="8"/>
      <c r="C5" s="162"/>
      <c r="D5" s="172" t="s">
        <v>1</v>
      </c>
      <c r="E5" s="172"/>
      <c r="F5" s="172"/>
      <c r="G5" s="172"/>
      <c r="H5" s="172"/>
      <c r="I5" s="172"/>
      <c r="J5" s="172"/>
      <c r="K5" s="132"/>
      <c r="L5" s="201"/>
      <c r="M5" s="201"/>
      <c r="N5" s="201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50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55</v>
      </c>
      <c r="F8" s="166" t="s">
        <v>51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3" t="s">
        <v>52</v>
      </c>
      <c r="D10" s="174"/>
      <c r="E10" s="17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200400</v>
      </c>
      <c r="D11" s="182"/>
      <c r="E11" s="182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2">
        <v>107295</v>
      </c>
      <c r="E12" s="203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205"/>
      <c r="B17" s="205"/>
      <c r="C17" s="205"/>
      <c r="D17" s="205"/>
      <c r="E17" s="31" t="s">
        <v>8</v>
      </c>
      <c r="F17" s="31" t="s">
        <v>10</v>
      </c>
      <c r="G17" s="175" t="s">
        <v>12</v>
      </c>
      <c r="H17" s="205"/>
      <c r="I17" s="175" t="s">
        <v>8</v>
      </c>
      <c r="J17" s="175" t="s">
        <v>11</v>
      </c>
      <c r="K17" s="31" t="s">
        <v>10</v>
      </c>
      <c r="L17" s="175" t="s">
        <v>12</v>
      </c>
      <c r="M17" s="196" t="s">
        <v>4</v>
      </c>
      <c r="N17" s="175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0" t="s">
        <v>18</v>
      </c>
      <c r="C29" s="180"/>
      <c r="D29" s="180"/>
      <c r="E29" s="180"/>
      <c r="F29" s="18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7" t="s">
        <v>40</v>
      </c>
      <c r="C30" s="177"/>
      <c r="D30" s="177"/>
      <c r="E30" s="177"/>
      <c r="F30" s="177"/>
      <c r="G30" s="177"/>
      <c r="H30" s="178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7" t="s">
        <v>45</v>
      </c>
      <c r="C41" s="177"/>
      <c r="D41" s="177"/>
      <c r="E41" s="177"/>
      <c r="F41" s="177"/>
      <c r="G41" s="177"/>
      <c r="H41" s="178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7" t="s">
        <v>48</v>
      </c>
      <c r="C50" s="207"/>
      <c r="D50" s="207"/>
      <c r="E50" s="207"/>
      <c r="F50" s="207"/>
      <c r="G50" s="207"/>
      <c r="H50" s="20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54</v>
      </c>
      <c r="C51" s="169"/>
      <c r="D51" s="170" t="s">
        <v>56</v>
      </c>
      <c r="E51" s="209"/>
      <c r="F51" s="210"/>
      <c r="G51" s="210"/>
      <c r="H51" s="211"/>
      <c r="I51" s="141">
        <f>I50*0.9988</f>
        <v>200400.23079999999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206"/>
      <c r="H53" s="206"/>
      <c r="I53" s="20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2015-07-23T04:51:55Z</dcterms:modified>
</cp:coreProperties>
</file>