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04.08\Островского,8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ПНР!$A$1:$N$53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ПНР!$A$1:$N$53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<sst xmlns="http://schemas.openxmlformats.org/spreadsheetml/2006/main" count="72" uniqueCount="57">
  <si>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</si>
  <si>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</si>
  <si>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</si>
  <si>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</si>
  <si>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</si>
  <si>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</si>
  <si>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</si>
  <si>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</si>
  <si>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</si>
  <si>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</si>
  <si>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</si>
  <si>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</si>
  <si>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</si>
  <si>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</si>
  <si>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</si>
  <si>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</si>
  <si>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</si>
  <si>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</si>
  <si>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</si>
  <si>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</si>
  <si>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</si>
  <si>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</si>
  <si>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</si>
  <si>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</si>
  <si>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</si>
  <si>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</si>
  <si>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</si>
  <si>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</si>
  <si>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</si>
  <si>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</si>
  <si>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</si>
  <si>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</si>
  <si>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</si>
  <si>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</si>
  <si>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</si>
  <si>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</si>
  <si>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</si>
  <si>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</si>
  <si>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</si>
  <si>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</si>
  <si>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</si>
  <si>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</si>
  <si>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</si>
  <si>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</si>
  <si>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</si>
  <si>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</si>
  <si>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</si>
  <si>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</si>
  <si>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</si>
  <si>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</si>
  <si>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</si>
  <si>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</si>
  <si>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 xml:space="preserve">               </t>
  </si>
  <si>
    <t>0,9934</t>
  </si>
  <si>
    <t>Капитальный ремонт общего имущества многоквартирного дома по адресу: Томская область, г. Томск, пер. Островского, д.8,  п.4</t>
  </si>
  <si>
    <t>ЛОКАЛЬНЫЙ СМЕТНЫЙ РАСЧЕТ № 07-01-01</t>
  </si>
  <si>
    <t xml:space="preserve"> заключение;  проект №05-06/2015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</si>
</sst>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3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zoomScaleNormal="100" workbookViewId="0">
      <selection activeCell="D58" sqref="D58:D59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171"/>
      <c r="B1" s="9"/>
      <c r="C1" s="184" t="s">
        <v>54</v>
      </c>
      <c r="D1" s="184"/>
      <c r="E1" s="184"/>
      <c r="F1" s="184"/>
      <c r="G1" s="184"/>
      <c r="H1" s="184"/>
      <c r="I1" s="184"/>
      <c r="J1" s="184"/>
      <c r="K1" s="184"/>
      <c r="L1" s="184"/>
      <c r="M1" s="171"/>
      <c r="N1" s="10"/>
      <c r="O1" s="106"/>
    </row>
    <row r="2" spans="1:15" s="2" customFormat="1" x14ac:dyDescent="0.2">
      <c r="B2" s="132"/>
      <c r="C2" s="160"/>
      <c r="D2" s="208" t="s">
        <v>0</v>
      </c>
      <c r="E2" s="208"/>
      <c r="F2" s="208"/>
      <c r="G2" s="208"/>
      <c r="H2" s="208"/>
      <c r="I2" s="208"/>
      <c r="J2" s="208"/>
      <c r="K2" s="133"/>
      <c r="L2" s="201"/>
      <c r="M2" s="201"/>
      <c r="N2" s="201"/>
      <c r="O2" s="106"/>
    </row>
    <row r="3" spans="1:15" s="2" customFormat="1" ht="14.25" customHeight="1" x14ac:dyDescent="0.2">
      <c r="B3" s="134"/>
      <c r="C3" s="160"/>
      <c r="D3" s="10"/>
      <c r="E3" s="8"/>
      <c r="F3" s="8"/>
      <c r="G3" s="8"/>
      <c r="H3" s="8"/>
      <c r="I3" s="8"/>
      <c r="J3" s="11"/>
      <c r="K3" s="132"/>
      <c r="L3" s="202"/>
      <c r="M3" s="203"/>
      <c r="N3" s="203"/>
      <c r="O3" s="106"/>
    </row>
    <row r="4" spans="1:15" s="2" customFormat="1" x14ac:dyDescent="0.2">
      <c r="B4" s="124"/>
      <c r="C4" s="161"/>
      <c r="D4" s="209" t="s">
        <v>55</v>
      </c>
      <c r="E4" s="209"/>
      <c r="F4" s="209"/>
      <c r="G4" s="209"/>
      <c r="H4" s="209"/>
      <c r="I4" s="209"/>
      <c r="J4" s="209"/>
      <c r="K4" s="132"/>
      <c r="L4" s="204"/>
      <c r="M4" s="204"/>
      <c r="N4" s="204"/>
      <c r="O4" s="106"/>
    </row>
    <row r="5" spans="1:15" s="2" customFormat="1" x14ac:dyDescent="0.2">
      <c r="A5" s="8"/>
      <c r="B5" s="8"/>
      <c r="C5" s="162"/>
      <c r="D5" s="210" t="s">
        <v>1</v>
      </c>
      <c r="E5" s="210"/>
      <c r="F5" s="210"/>
      <c r="G5" s="210"/>
      <c r="H5" s="210"/>
      <c r="I5" s="210"/>
      <c r="J5" s="210"/>
      <c r="K5" s="132"/>
      <c r="L5" s="205"/>
      <c r="M5" s="205"/>
      <c r="N5" s="205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3" t="s">
        <v>49</v>
      </c>
      <c r="G7" s="163"/>
      <c r="H7" s="163"/>
      <c r="I7" s="163"/>
      <c r="J7" s="164"/>
      <c r="K7" s="164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65" t="s">
        <v>52</v>
      </c>
      <c r="F8" s="166" t="s">
        <v>50</v>
      </c>
      <c r="G8" s="166"/>
      <c r="H8" s="166"/>
      <c r="I8" s="166"/>
      <c r="J8" s="165"/>
      <c r="K8" s="165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211" t="s">
        <v>56</v>
      </c>
      <c r="D10" s="212"/>
      <c r="E10" s="212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186">
        <v>199317</v>
      </c>
      <c r="D11" s="187"/>
      <c r="E11" s="187"/>
      <c r="F11" s="26" t="s">
        <v>5</v>
      </c>
      <c r="G11" s="28"/>
      <c r="H11" s="103"/>
      <c r="I11" s="104"/>
    </row>
    <row r="12" spans="1:15" x14ac:dyDescent="0.2">
      <c r="A12" s="36" t="s">
        <v>16</v>
      </c>
      <c r="B12" s="27"/>
      <c r="C12" s="39"/>
      <c r="D12" s="206">
        <v>107295</v>
      </c>
      <c r="E12" s="207"/>
      <c r="F12" s="26" t="s">
        <v>5</v>
      </c>
      <c r="G12" s="28"/>
      <c r="H12" s="28"/>
      <c r="I12" s="28"/>
      <c r="J12" s="28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172" t="s">
        <v>2</v>
      </c>
      <c r="B15" s="172" t="s">
        <v>13</v>
      </c>
      <c r="C15" s="175" t="s">
        <v>23</v>
      </c>
      <c r="D15" s="175" t="s">
        <v>14</v>
      </c>
      <c r="E15" s="188" t="s">
        <v>27</v>
      </c>
      <c r="F15" s="192"/>
      <c r="G15" s="193"/>
      <c r="H15" s="175" t="s">
        <v>3</v>
      </c>
      <c r="I15" s="188" t="s">
        <v>28</v>
      </c>
      <c r="J15" s="197"/>
      <c r="K15" s="197"/>
      <c r="L15" s="198"/>
      <c r="M15" s="188" t="s">
        <v>15</v>
      </c>
      <c r="N15" s="189"/>
    </row>
    <row r="16" spans="1:15" s="6" customFormat="1" ht="37.5" customHeight="1" x14ac:dyDescent="0.2">
      <c r="A16" s="173"/>
      <c r="B16" s="173"/>
      <c r="C16" s="173"/>
      <c r="D16" s="173"/>
      <c r="E16" s="194"/>
      <c r="F16" s="195"/>
      <c r="G16" s="196"/>
      <c r="H16" s="173"/>
      <c r="I16" s="190"/>
      <c r="J16" s="199"/>
      <c r="K16" s="199"/>
      <c r="L16" s="200"/>
      <c r="M16" s="190"/>
      <c r="N16" s="191"/>
      <c r="O16" s="107"/>
    </row>
    <row r="17" spans="1:20" s="6" customFormat="1" ht="12.75" customHeight="1" x14ac:dyDescent="0.2">
      <c r="A17" s="173"/>
      <c r="B17" s="173"/>
      <c r="C17" s="173"/>
      <c r="D17" s="173"/>
      <c r="E17" s="31" t="s">
        <v>8</v>
      </c>
      <c r="F17" s="31" t="s">
        <v>10</v>
      </c>
      <c r="G17" s="175" t="s">
        <v>12</v>
      </c>
      <c r="H17" s="173"/>
      <c r="I17" s="175" t="s">
        <v>8</v>
      </c>
      <c r="J17" s="175" t="s">
        <v>11</v>
      </c>
      <c r="K17" s="31" t="s">
        <v>10</v>
      </c>
      <c r="L17" s="175" t="s">
        <v>12</v>
      </c>
      <c r="M17" s="172" t="s">
        <v>4</v>
      </c>
      <c r="N17" s="175" t="s">
        <v>8</v>
      </c>
      <c r="O17" s="107"/>
    </row>
    <row r="18" spans="1:20" s="6" customFormat="1" ht="11.25" customHeight="1" x14ac:dyDescent="0.2">
      <c r="A18" s="174"/>
      <c r="B18" s="174"/>
      <c r="C18" s="174"/>
      <c r="D18" s="174"/>
      <c r="E18" s="24" t="s">
        <v>7</v>
      </c>
      <c r="F18" s="31" t="s">
        <v>9</v>
      </c>
      <c r="G18" s="174"/>
      <c r="H18" s="174"/>
      <c r="I18" s="174"/>
      <c r="J18" s="174"/>
      <c r="K18" s="31" t="s">
        <v>9</v>
      </c>
      <c r="L18" s="174"/>
      <c r="M18" s="174"/>
      <c r="N18" s="174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111678</v>
      </c>
      <c r="J21" s="48">
        <v>111678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-2</v>
      </c>
      <c r="E25" s="94">
        <v>136.28</v>
      </c>
      <c r="F25" s="94"/>
      <c r="G25" s="95"/>
      <c r="H25" s="84" t="s">
        <v>34</v>
      </c>
      <c r="I25" s="95">
        <v>-4383</v>
      </c>
      <c r="J25" s="48">
        <v>-4383</v>
      </c>
      <c r="K25" s="49"/>
      <c r="L25" s="50"/>
      <c r="M25" s="50">
        <v>10.37</v>
      </c>
      <c r="N25" s="85">
        <v>-20.74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35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36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67"/>
      <c r="B29" s="185" t="s">
        <v>18</v>
      </c>
      <c r="C29" s="185"/>
      <c r="D29" s="185"/>
      <c r="E29" s="185"/>
      <c r="F29" s="185"/>
      <c r="G29" s="68"/>
      <c r="H29" s="61"/>
      <c r="I29" s="135">
        <v>6672.59</v>
      </c>
      <c r="J29" s="136">
        <v>6672.59</v>
      </c>
      <c r="K29" s="137"/>
      <c r="L29" s="138"/>
      <c r="M29" s="139"/>
      <c r="N29" s="139">
        <v>507.73</v>
      </c>
      <c r="O29" s="112"/>
    </row>
    <row r="30" spans="1:20" outlineLevel="1" x14ac:dyDescent="0.2">
      <c r="A30" s="99"/>
      <c r="B30" s="179" t="s">
        <v>40</v>
      </c>
      <c r="C30" s="179"/>
      <c r="D30" s="179"/>
      <c r="E30" s="179"/>
      <c r="F30" s="179"/>
      <c r="G30" s="179"/>
      <c r="H30" s="180"/>
      <c r="I30" s="135">
        <v>107295</v>
      </c>
      <c r="J30" s="135">
        <v>107295</v>
      </c>
      <c r="K30" s="141"/>
      <c r="L30" s="137"/>
      <c r="M30" s="140"/>
      <c r="N30" s="139">
        <v>507.73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41</v>
      </c>
      <c r="C32" s="73"/>
      <c r="D32" s="74"/>
      <c r="E32" s="75"/>
      <c r="F32" s="75"/>
      <c r="G32" s="75"/>
      <c r="H32" s="75"/>
      <c r="I32" s="148">
        <v>59012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42</v>
      </c>
      <c r="C33" s="73"/>
      <c r="D33" s="74"/>
      <c r="E33" s="75"/>
      <c r="F33" s="75"/>
      <c r="G33" s="75"/>
      <c r="H33" s="75"/>
      <c r="I33" s="148">
        <v>59012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43</v>
      </c>
      <c r="C34" s="51"/>
      <c r="D34" s="69"/>
      <c r="E34" s="70"/>
      <c r="F34" s="70"/>
      <c r="G34" s="70"/>
      <c r="H34" s="72"/>
      <c r="I34" s="142">
        <v>34334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44</v>
      </c>
      <c r="C35" s="51"/>
      <c r="D35" s="69"/>
      <c r="E35" s="70"/>
      <c r="F35" s="70"/>
      <c r="G35" s="70"/>
      <c r="H35" s="72"/>
      <c r="I35" s="142">
        <v>34334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200641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30</v>
      </c>
      <c r="D38" s="14"/>
      <c r="E38" s="60"/>
      <c r="F38" s="60"/>
      <c r="G38" s="60"/>
      <c r="H38" s="62"/>
      <c r="I38" s="154">
        <v>200641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200641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6672.59</v>
      </c>
      <c r="J40" s="135">
        <v>6672.59</v>
      </c>
      <c r="K40" s="137"/>
      <c r="L40" s="135"/>
      <c r="M40" s="140"/>
      <c r="N40" s="140">
        <v>507.73</v>
      </c>
      <c r="O40" s="109"/>
    </row>
    <row r="41" spans="1:16" x14ac:dyDescent="0.2">
      <c r="A41" s="65"/>
      <c r="B41" s="179" t="s">
        <v>45</v>
      </c>
      <c r="C41" s="179"/>
      <c r="D41" s="179"/>
      <c r="E41" s="179"/>
      <c r="F41" s="179"/>
      <c r="G41" s="179"/>
      <c r="H41" s="180"/>
      <c r="I41" s="136">
        <v>107295</v>
      </c>
      <c r="J41" s="135">
        <v>107295</v>
      </c>
      <c r="K41" s="137"/>
      <c r="L41" s="137"/>
      <c r="M41" s="140"/>
      <c r="N41" s="140">
        <v>507.73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41</v>
      </c>
      <c r="C43" s="52"/>
      <c r="D43" s="14"/>
      <c r="E43" s="60"/>
      <c r="F43" s="60"/>
      <c r="G43" s="60"/>
      <c r="H43" s="80"/>
      <c r="I43" s="156">
        <v>59012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46</v>
      </c>
      <c r="C44" s="52"/>
      <c r="D44" s="14"/>
      <c r="E44" s="60"/>
      <c r="F44" s="60"/>
      <c r="G44" s="60"/>
      <c r="H44" s="80"/>
      <c r="I44" s="156">
        <v>59012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43</v>
      </c>
      <c r="C45" s="52"/>
      <c r="D45" s="14"/>
      <c r="E45" s="60"/>
      <c r="F45" s="60"/>
      <c r="G45" s="60"/>
      <c r="H45" s="62"/>
      <c r="I45" s="156">
        <v>34334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47</v>
      </c>
      <c r="C46" s="52"/>
      <c r="D46" s="14"/>
      <c r="E46" s="60"/>
      <c r="F46" s="60"/>
      <c r="G46" s="60"/>
      <c r="H46" s="62"/>
      <c r="I46" s="156">
        <v>34334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200641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30</v>
      </c>
      <c r="D49" s="14"/>
      <c r="E49" s="60"/>
      <c r="F49" s="60"/>
      <c r="G49" s="60"/>
      <c r="H49" s="62"/>
      <c r="I49" s="154">
        <v>200641</v>
      </c>
      <c r="J49" s="152"/>
      <c r="K49" s="151"/>
      <c r="L49" s="152"/>
      <c r="M49" s="152"/>
      <c r="N49" s="153"/>
    </row>
    <row r="50" spans="1:14" x14ac:dyDescent="0.2">
      <c r="A50" s="77"/>
      <c r="B50" s="177" t="s">
        <v>48</v>
      </c>
      <c r="C50" s="177"/>
      <c r="D50" s="177"/>
      <c r="E50" s="177"/>
      <c r="F50" s="177"/>
      <c r="G50" s="177"/>
      <c r="H50" s="178"/>
      <c r="I50" s="141">
        <v>200641</v>
      </c>
      <c r="J50" s="144"/>
      <c r="K50" s="143"/>
      <c r="L50" s="144"/>
      <c r="M50" s="144"/>
      <c r="N50" s="149"/>
    </row>
    <row r="51" spans="1:14" x14ac:dyDescent="0.2">
      <c r="A51" s="78"/>
      <c r="B51" s="168" t="s">
        <v>51</v>
      </c>
      <c r="C51" s="169"/>
      <c r="D51" s="170" t="s">
        <v>53</v>
      </c>
      <c r="E51" s="181"/>
      <c r="F51" s="182"/>
      <c r="G51" s="182"/>
      <c r="H51" s="183"/>
      <c r="I51" s="141">
        <f>I50*0.9934</f>
        <v>199316.76939999999</v>
      </c>
      <c r="J51" s="144"/>
      <c r="K51" s="143"/>
      <c r="L51" s="144"/>
      <c r="M51" s="144"/>
      <c r="N51" s="149"/>
    </row>
    <row r="52" spans="1:14" x14ac:dyDescent="0.2">
      <c r="A52" s="18"/>
      <c r="B52" s="21"/>
      <c r="C52" s="21"/>
      <c r="D52" s="18"/>
      <c r="E52" s="19"/>
      <c r="F52" s="19"/>
      <c r="G52" s="19"/>
      <c r="H52" s="19"/>
      <c r="I52" s="20"/>
      <c r="J52" s="19"/>
      <c r="K52" s="58"/>
      <c r="L52" s="19"/>
      <c r="M52" s="19"/>
      <c r="N52" s="59"/>
    </row>
    <row r="53" spans="1:14" x14ac:dyDescent="0.2">
      <c r="A53" s="18"/>
      <c r="B53" s="82" t="s">
        <v>21</v>
      </c>
      <c r="C53" s="81"/>
      <c r="D53" s="18"/>
      <c r="E53" s="19"/>
      <c r="F53" s="83" t="s">
        <v>22</v>
      </c>
      <c r="G53" s="176"/>
      <c r="H53" s="176"/>
      <c r="I53" s="176"/>
      <c r="J53" s="19"/>
      <c r="K53" s="19"/>
      <c r="L53" s="19"/>
      <c r="M53" s="19"/>
      <c r="N53" s="16"/>
    </row>
    <row r="54" spans="1:14" x14ac:dyDescent="0.2">
      <c r="A54" s="22"/>
      <c r="B54" s="22"/>
      <c r="C54" s="22"/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16"/>
    </row>
    <row r="55" spans="1:14" x14ac:dyDescent="0.2">
      <c r="B55" s="22"/>
    </row>
  </sheetData>
  <mergeCells count="31"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3:I53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2015-07-14T10:37:47Z</cp:lastPrinted>
  <dcterms:created xsi:type="dcterms:W3CDTF">2003-01-28T12:33:10Z</dcterms:created>
  <dcterms:modified xsi:type="dcterms:W3CDTF">2015-08-04T07:38:33Z</dcterms:modified>
</cp:coreProperties>
</file>