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20.08.15\Пушкина,56-1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ост'!$A$1:$N$52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ост'!$A$1:$N$55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<sst xmlns="http://schemas.openxmlformats.org/spreadsheetml/2006/main" count="72" uniqueCount="57">
  <si>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</si>
  <si>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</si>
  <si>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</si>
  <si>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</si>
  <si>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</si>
  <si>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</si>
  <si>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</si>
  <si>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</si>
  <si>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</si>
  <si>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</si>
  <si>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</si>
  <si>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</si>
  <si>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</si>
  <si>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</si>
  <si>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</si>
  <si>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</si>
  <si>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</si>
  <si>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</si>
  <si>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</si>
  <si>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</si>
  <si>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</si>
  <si>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</si>
  <si>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</si>
  <si>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</si>
  <si>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</si>
  <si>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</si>
  <si>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</si>
  <si>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</si>
  <si>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</si>
  <si>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</si>
  <si>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</si>
  <si>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</si>
  <si>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</si>
  <si>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</si>
  <si>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</si>
  <si>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</si>
  <si>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</si>
  <si>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</si>
  <si>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</si>
  <si>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</si>
  <si>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</si>
  <si>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</si>
  <si>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</si>
  <si>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</si>
  <si>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</si>
  <si>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</si>
  <si>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</si>
  <si>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</si>
  <si>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</si>
  <si>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</si>
  <si>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</si>
  <si>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>ЛОКАЛЬНЫЙ СМЕТНЫЙ РАСЧЕТ № 07-01-01</t>
  </si>
  <si>
    <t xml:space="preserve">   (наименование работ и затрат, наименование объекта)</t>
  </si>
  <si>
    <t xml:space="preserve">               </t>
  </si>
  <si>
    <t>Капитальный ремонт общего имущества многоквартирного дома по адресу: Томская область, г. Томск, ул. Пушкина, д.56, корпус 1.</t>
  </si>
  <si>
    <t xml:space="preserve"> заключение;  проект №18-06/2015</t>
  </si>
  <si>
    <t>0,9634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</si>
</sst>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4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topLeftCell="A28" zoomScaleNormal="100" workbookViewId="0">
      <selection activeCell="D58" sqref="D58:D59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2"/>
      <c r="B1" s="8"/>
      <c r="C1" s="181" t="s">
        <v>54</v>
      </c>
      <c r="D1" s="181"/>
      <c r="E1" s="181"/>
      <c r="F1" s="181"/>
      <c r="G1" s="181"/>
      <c r="H1" s="181"/>
      <c r="I1" s="181"/>
      <c r="J1" s="181"/>
      <c r="K1" s="181"/>
      <c r="L1" s="181"/>
      <c r="M1" s="172"/>
      <c r="N1" s="9"/>
      <c r="O1" s="104"/>
    </row>
    <row r="2" spans="1:15" s="2" customFormat="1" x14ac:dyDescent="0.2">
      <c r="B2" s="130"/>
      <c r="C2" s="158"/>
      <c r="D2" s="205" t="s">
        <v>0</v>
      </c>
      <c r="E2" s="205"/>
      <c r="F2" s="205"/>
      <c r="G2" s="205"/>
      <c r="H2" s="205"/>
      <c r="I2" s="205"/>
      <c r="J2" s="205"/>
      <c r="K2" s="131"/>
      <c r="L2" s="198"/>
      <c r="M2" s="198"/>
      <c r="N2" s="198"/>
      <c r="O2" s="104"/>
    </row>
    <row r="3" spans="1:15" s="2" customFormat="1" ht="14.25" customHeight="1" x14ac:dyDescent="0.2">
      <c r="B3" s="132"/>
      <c r="C3" s="158"/>
      <c r="D3" s="9"/>
      <c r="E3" s="169"/>
      <c r="F3" s="169"/>
      <c r="G3" s="169"/>
      <c r="H3" s="169"/>
      <c r="I3" s="169"/>
      <c r="J3" s="10"/>
      <c r="K3" s="130"/>
      <c r="L3" s="199"/>
      <c r="M3" s="200"/>
      <c r="N3" s="200"/>
      <c r="O3" s="104"/>
    </row>
    <row r="4" spans="1:15" s="2" customFormat="1" x14ac:dyDescent="0.2">
      <c r="B4" s="122"/>
      <c r="C4" s="170"/>
      <c r="D4" s="210" t="s">
        <v>51</v>
      </c>
      <c r="E4" s="210"/>
      <c r="F4" s="210"/>
      <c r="G4" s="210"/>
      <c r="H4" s="210"/>
      <c r="I4" s="210"/>
      <c r="J4" s="210"/>
      <c r="K4" s="130"/>
      <c r="L4" s="201"/>
      <c r="M4" s="201"/>
      <c r="N4" s="201"/>
      <c r="O4" s="104"/>
    </row>
    <row r="5" spans="1:15" s="2" customFormat="1" x14ac:dyDescent="0.2">
      <c r="A5" s="169"/>
      <c r="B5" s="169"/>
      <c r="C5" s="159"/>
      <c r="D5" s="211" t="s">
        <v>1</v>
      </c>
      <c r="E5" s="211"/>
      <c r="F5" s="211"/>
      <c r="G5" s="211"/>
      <c r="H5" s="211"/>
      <c r="I5" s="211"/>
      <c r="J5" s="211"/>
      <c r="K5" s="130"/>
      <c r="L5" s="202"/>
      <c r="M5" s="202"/>
      <c r="N5" s="202"/>
      <c r="O5" s="104"/>
    </row>
    <row r="6" spans="1:15" s="2" customFormat="1" x14ac:dyDescent="0.2">
      <c r="A6" s="169"/>
      <c r="B6" s="169"/>
      <c r="C6" s="169"/>
      <c r="D6" s="9"/>
      <c r="E6" s="169"/>
      <c r="F6" s="100"/>
      <c r="G6" s="169"/>
      <c r="H6" s="169"/>
      <c r="I6" s="169"/>
      <c r="J6" s="169"/>
      <c r="K6" s="169"/>
      <c r="L6" s="169"/>
      <c r="M6" s="169"/>
      <c r="N6" s="9"/>
      <c r="O6" s="104"/>
    </row>
    <row r="7" spans="1:15" s="2" customFormat="1" x14ac:dyDescent="0.2">
      <c r="A7" s="169"/>
      <c r="B7" s="169"/>
      <c r="C7" s="11"/>
      <c r="D7" s="123"/>
      <c r="E7" s="171"/>
      <c r="F7" s="160" t="s">
        <v>49</v>
      </c>
      <c r="G7" s="160"/>
      <c r="H7" s="160"/>
      <c r="I7" s="160"/>
      <c r="J7" s="161"/>
      <c r="K7" s="161"/>
      <c r="L7" s="171"/>
      <c r="M7" s="169"/>
      <c r="N7" s="9"/>
      <c r="O7" s="104"/>
    </row>
    <row r="8" spans="1:15" s="2" customFormat="1" x14ac:dyDescent="0.2">
      <c r="A8" s="169"/>
      <c r="B8" s="169"/>
      <c r="C8" s="169"/>
      <c r="E8" s="162" t="s">
        <v>53</v>
      </c>
      <c r="F8" s="163" t="s">
        <v>52</v>
      </c>
      <c r="G8" s="163"/>
      <c r="H8" s="163"/>
      <c r="I8" s="163"/>
      <c r="J8" s="162"/>
      <c r="K8" s="162"/>
      <c r="L8" s="171"/>
      <c r="M8" s="169"/>
      <c r="N8" s="9"/>
      <c r="O8" s="104"/>
    </row>
    <row r="9" spans="1:15" s="2" customFormat="1" ht="7.5" customHeight="1" x14ac:dyDescent="0.2">
      <c r="A9" s="13"/>
      <c r="B9" s="13"/>
      <c r="C9" s="169"/>
      <c r="D9" s="9"/>
      <c r="E9" s="169"/>
      <c r="F9" s="169"/>
      <c r="G9" s="169"/>
      <c r="H9" s="169"/>
      <c r="I9" s="169"/>
      <c r="J9" s="169"/>
      <c r="K9" s="9"/>
      <c r="L9" s="9"/>
      <c r="M9" s="169"/>
      <c r="N9" s="9"/>
      <c r="O9" s="104"/>
    </row>
    <row r="10" spans="1:15" x14ac:dyDescent="0.2">
      <c r="A10" s="35" t="s">
        <v>17</v>
      </c>
      <c r="B10" s="36"/>
      <c r="C10" s="212" t="s">
        <v>55</v>
      </c>
      <c r="D10" s="213"/>
      <c r="E10" s="213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3">
        <v>197247</v>
      </c>
      <c r="D11" s="184"/>
      <c r="E11" s="184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3">
        <v>109487</v>
      </c>
      <c r="E12" s="204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3" t="s">
        <v>2</v>
      </c>
      <c r="B15" s="173" t="s">
        <v>13</v>
      </c>
      <c r="C15" s="176" t="s">
        <v>23</v>
      </c>
      <c r="D15" s="176" t="s">
        <v>14</v>
      </c>
      <c r="E15" s="185" t="s">
        <v>27</v>
      </c>
      <c r="F15" s="189"/>
      <c r="G15" s="190"/>
      <c r="H15" s="176" t="s">
        <v>3</v>
      </c>
      <c r="I15" s="185" t="s">
        <v>28</v>
      </c>
      <c r="J15" s="194"/>
      <c r="K15" s="194"/>
      <c r="L15" s="195"/>
      <c r="M15" s="185" t="s">
        <v>15</v>
      </c>
      <c r="N15" s="186"/>
    </row>
    <row r="16" spans="1:15" s="6" customFormat="1" ht="37.5" customHeight="1" x14ac:dyDescent="0.2">
      <c r="A16" s="174"/>
      <c r="B16" s="174"/>
      <c r="C16" s="174"/>
      <c r="D16" s="174"/>
      <c r="E16" s="191"/>
      <c r="F16" s="192"/>
      <c r="G16" s="193"/>
      <c r="H16" s="174"/>
      <c r="I16" s="187"/>
      <c r="J16" s="196"/>
      <c r="K16" s="196"/>
      <c r="L16" s="197"/>
      <c r="M16" s="187"/>
      <c r="N16" s="188"/>
      <c r="O16" s="105"/>
    </row>
    <row r="17" spans="1:20" s="6" customFormat="1" ht="12.75" customHeight="1" x14ac:dyDescent="0.2">
      <c r="A17" s="174"/>
      <c r="B17" s="174"/>
      <c r="C17" s="174"/>
      <c r="D17" s="174"/>
      <c r="E17" s="29" t="s">
        <v>8</v>
      </c>
      <c r="F17" s="29" t="s">
        <v>10</v>
      </c>
      <c r="G17" s="176" t="s">
        <v>12</v>
      </c>
      <c r="H17" s="174"/>
      <c r="I17" s="176" t="s">
        <v>8</v>
      </c>
      <c r="J17" s="176" t="s">
        <v>11</v>
      </c>
      <c r="K17" s="29" t="s">
        <v>10</v>
      </c>
      <c r="L17" s="176" t="s">
        <v>12</v>
      </c>
      <c r="M17" s="173" t="s">
        <v>4</v>
      </c>
      <c r="N17" s="176" t="s">
        <v>8</v>
      </c>
      <c r="O17" s="105"/>
    </row>
    <row r="18" spans="1:20" s="6" customFormat="1" ht="11.25" customHeight="1" x14ac:dyDescent="0.2">
      <c r="A18" s="175"/>
      <c r="B18" s="175"/>
      <c r="C18" s="175"/>
      <c r="D18" s="175"/>
      <c r="E18" s="22" t="s">
        <v>7</v>
      </c>
      <c r="F18" s="29" t="s">
        <v>9</v>
      </c>
      <c r="G18" s="175"/>
      <c r="H18" s="175"/>
      <c r="I18" s="175"/>
      <c r="J18" s="175"/>
      <c r="K18" s="29" t="s">
        <v>9</v>
      </c>
      <c r="L18" s="175"/>
      <c r="M18" s="175"/>
      <c r="N18" s="175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2" t="s">
        <v>18</v>
      </c>
      <c r="C29" s="182"/>
      <c r="D29" s="182"/>
      <c r="E29" s="182"/>
      <c r="F29" s="182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79" t="s">
        <v>40</v>
      </c>
      <c r="C30" s="179"/>
      <c r="D30" s="179"/>
      <c r="E30" s="179"/>
      <c r="F30" s="179"/>
      <c r="G30" s="179"/>
      <c r="H30" s="180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79" t="s">
        <v>45</v>
      </c>
      <c r="C41" s="179"/>
      <c r="D41" s="179"/>
      <c r="E41" s="179"/>
      <c r="F41" s="179"/>
      <c r="G41" s="179"/>
      <c r="H41" s="180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177" t="s">
        <v>48</v>
      </c>
      <c r="C50" s="177"/>
      <c r="D50" s="177"/>
      <c r="E50" s="177"/>
      <c r="F50" s="177"/>
      <c r="G50" s="177"/>
      <c r="H50" s="178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68" t="s">
        <v>56</v>
      </c>
      <c r="E51" s="206"/>
      <c r="F51" s="207"/>
      <c r="G51" s="207"/>
      <c r="H51" s="208"/>
      <c r="I51" s="139">
        <f>I50*0.9634</f>
        <v>197247.47940000001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209"/>
      <c r="H53" s="209"/>
      <c r="I53" s="209"/>
      <c r="J53" s="17"/>
      <c r="K53" s="17"/>
      <c r="L53" s="17"/>
      <c r="M53" s="17"/>
      <c r="N53" s="14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20"/>
      <c r="B55" s="20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14"/>
    </row>
  </sheetData>
  <mergeCells count="31">
    <mergeCell ref="E51:H51"/>
    <mergeCell ref="G53:I53"/>
    <mergeCell ref="D4:J4"/>
    <mergeCell ref="D5:J5"/>
    <mergeCell ref="C10:E10"/>
    <mergeCell ref="J17:J18"/>
    <mergeCell ref="B41:H41"/>
    <mergeCell ref="I17:I18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B50:H50"/>
    <mergeCell ref="H15:H18"/>
    <mergeCell ref="B30:H30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2015-07-24T09:46:02Z</cp:lastPrinted>
  <dcterms:created xsi:type="dcterms:W3CDTF">2003-01-28T12:33:10Z</dcterms:created>
  <dcterms:modified xsi:type="dcterms:W3CDTF">2015-08-20T10:14:08Z</dcterms:modified>
</cp:coreProperties>
</file>