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<sst xmlns="http://schemas.openxmlformats.org/spreadsheetml/2006/main" count="36" uniqueCount="35">
  <si>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</si>
  <si>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</si>
  <si>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</si>
  <si>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</si>
  <si>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</si>
  <si>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</si>
  <si>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</si>
  <si>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</si>
  <si>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</si>
  <si>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</si>
  <si>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</si>
  <si>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</si>
  <si>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</si>
  <si>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</si>
  <si>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</si>
  <si>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</si>
  <si>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</si>
  <si>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</si>
  <si>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</si>
  <si>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</si>
  <si>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</si>
  <si>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</si>
  <si>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МДС 81-35.2004 п.4.100</t>
  </si>
  <si>
    <t>НДС - 18% (без учета п. 5)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</si>
  <si>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</si>
  <si>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</si>
  <si>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</si>
  <si>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</si>
  <si>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</si>
  <si>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Составлена в ценах по состоянию на 2 кв. 2015 г.</t>
  </si>
  <si>
    <t>Капитальный ремонт многоквартирного дома, расположенного по адресу: Томская область,  г.Асино, ул. Сентябрьская, дом № 73. Капитальный ремонт крыши</t>
  </si>
  <si>
    <t xml:space="preserve">СВОДНЫЙ СМЕТНЫЙ РАСЧЕТ СТОИМОСТИ КАПИТАЛЬНОГО РЕМОНТА </t>
  </si>
  <si>
    <t>Сводный сметный расчет в сумме 1 670 919.36 руб.</t>
  </si>
  <si>
    <t xml:space="preserve">Директор                                                               </t>
  </si>
  <si>
    <t xml:space="preserve">Составил инженер-сметчик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</si>
</sst>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left" vertical="top"/>
      <protection/>
    </xf>
    <xf numFmtId="0" fontId="1" fillId="0" borderId="0" xfId="52" applyFont="1" applyAlignment="1">
      <alignment/>
      <protection/>
    </xf>
    <xf numFmtId="49" fontId="1" fillId="0" borderId="0" xfId="52" applyNumberFormat="1" applyFont="1" applyFill="1" applyBorder="1" applyAlignment="1">
      <alignment horizontal="left" vertical="top"/>
      <protection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left" vertical="top"/>
      <protection/>
    </xf>
    <xf numFmtId="0" fontId="1" fillId="0" borderId="0" xfId="52" applyFont="1" applyAlignment="1">
      <alignment horizontal="right" vertical="top"/>
      <protection/>
    </xf>
    <xf numFmtId="0" fontId="1" fillId="0" borderId="0" xfId="0" applyFont="1" applyAlignment="1">
      <alignment horizontal="right" vertical="top"/>
    </xf>
    <xf numFmtId="0" fontId="1" fillId="0" borderId="0" xfId="52" applyFont="1" applyBorder="1" applyAlignme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Border="1">
      <alignment/>
      <protection/>
    </xf>
    <xf numFmtId="0" fontId="1" fillId="0" borderId="0" xfId="52" applyFont="1" applyAlignment="1">
      <alignment horizontal="left"/>
      <protection/>
    </xf>
    <xf numFmtId="0" fontId="3" fillId="0" borderId="0" xfId="52" applyFont="1" applyBorder="1" applyAlignment="1">
      <alignment horizontal="left" wrapText="1"/>
      <protection/>
    </xf>
    <xf numFmtId="49" fontId="1" fillId="0" borderId="0" xfId="52" applyNumberFormat="1" applyFont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52" applyFont="1" applyAlignment="1">
      <alignment wrapText="1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PageLayoutView="0" workbookViewId="0" topLeftCell="A1">
      <selection activeCell="B46" sqref="B46"/>
    </sheetView>
  </sheetViews>
  <sheetFormatPr defaultColWidth="9.00390625" defaultRowHeight="12.75"/>
  <cols>
    <col min="1" max="1" width="5.00390625" style="3" customWidth="1"/>
    <col min="2" max="2" width="17.875" style="2" customWidth="1"/>
    <col min="3" max="3" width="48.375" style="2" customWidth="1"/>
    <col min="4" max="4" width="12.375" style="14" customWidth="1"/>
    <col min="5" max="5" width="13.00390625" style="14" customWidth="1"/>
    <col min="6" max="6" width="13.375" style="14" customWidth="1"/>
    <col min="7" max="7" width="12.625" style="14" customWidth="1"/>
    <col min="8" max="8" width="13.375" style="14" customWidth="1"/>
    <col min="9" max="16384" width="9.125" style="6" customWidth="1"/>
  </cols>
  <sheetData>
    <row r="1" spans="4:8" ht="13.5">
      <c r="D1" s="24"/>
      <c r="E1" s="24"/>
      <c r="F1" s="24"/>
      <c r="G1" s="24"/>
      <c r="H1" s="25" t="s">
        <v>5</v>
      </c>
    </row>
    <row r="2" spans="2:8" ht="13.5">
      <c r="B2" s="2" t="s">
        <v>6</v>
      </c>
      <c r="C2" s="26"/>
      <c r="D2" s="1" t="s">
        <v>28</v>
      </c>
      <c r="E2" s="1"/>
      <c r="F2" s="1"/>
      <c r="G2" s="1"/>
      <c r="H2" s="24"/>
    </row>
    <row r="3" spans="4:8" ht="13.5">
      <c r="D3" s="27" t="s">
        <v>7</v>
      </c>
      <c r="F3" s="24"/>
      <c r="G3" s="24"/>
      <c r="H3" s="24"/>
    </row>
    <row r="4" spans="2:8" ht="13.5">
      <c r="B4" s="2" t="s">
        <v>26</v>
      </c>
      <c r="C4" s="28"/>
      <c r="D4" s="24"/>
      <c r="E4" s="27"/>
      <c r="F4" s="24"/>
      <c r="G4" s="24"/>
      <c r="H4" s="24"/>
    </row>
    <row r="5" spans="4:8" ht="13.5">
      <c r="D5" s="24"/>
      <c r="E5" s="27"/>
      <c r="F5" s="24"/>
      <c r="G5" s="24"/>
      <c r="H5" s="24"/>
    </row>
    <row r="6" spans="2:8" ht="13.5">
      <c r="B6" s="2" t="s">
        <v>32</v>
      </c>
      <c r="D6" s="24"/>
      <c r="E6" s="27"/>
      <c r="F6" s="24"/>
      <c r="G6" s="24"/>
      <c r="H6" s="24"/>
    </row>
    <row r="7" spans="2:8" ht="13.5">
      <c r="B7" s="2" t="s">
        <v>11</v>
      </c>
      <c r="D7" s="24"/>
      <c r="E7" s="24"/>
      <c r="F7" s="24"/>
      <c r="G7" s="24"/>
      <c r="H7" s="24"/>
    </row>
    <row r="8" spans="3:8" ht="13.5">
      <c r="C8" s="26"/>
      <c r="D8" s="1"/>
      <c r="E8" s="29"/>
      <c r="F8" s="1"/>
      <c r="G8" s="1"/>
      <c r="H8" s="24"/>
    </row>
    <row r="9" spans="4:8" ht="13.5">
      <c r="D9" s="27" t="s">
        <v>8</v>
      </c>
      <c r="F9" s="24"/>
      <c r="G9" s="24"/>
      <c r="H9" s="24"/>
    </row>
    <row r="10" spans="4:8" ht="13.5">
      <c r="D10" s="24"/>
      <c r="E10" s="27"/>
      <c r="F10" s="24"/>
      <c r="G10" s="24"/>
      <c r="H10" s="24"/>
    </row>
    <row r="11" spans="2:8" ht="13.5">
      <c r="B11" s="2" t="s">
        <v>27</v>
      </c>
      <c r="H11" s="24"/>
    </row>
    <row r="12" spans="7:8" ht="13.5">
      <c r="G12" s="24"/>
      <c r="H12" s="24"/>
    </row>
    <row r="13" spans="4:8" ht="13.5">
      <c r="D13" s="30" t="s">
        <v>31</v>
      </c>
      <c r="F13" s="24"/>
      <c r="G13" s="24"/>
      <c r="H13" s="24"/>
    </row>
    <row r="14" spans="4:8" ht="13.5">
      <c r="D14" s="31"/>
      <c r="F14" s="24"/>
      <c r="G14" s="24"/>
      <c r="H14" s="24"/>
    </row>
    <row r="15" spans="3:8" ht="13.5">
      <c r="C15" s="26"/>
      <c r="D15" s="1" t="s">
        <v>30</v>
      </c>
      <c r="E15" s="29"/>
      <c r="F15" s="1"/>
      <c r="G15" s="1"/>
      <c r="H15" s="24"/>
    </row>
    <row r="16" spans="4:8" ht="13.5">
      <c r="D16" s="27" t="s">
        <v>0</v>
      </c>
      <c r="F16" s="24"/>
      <c r="G16" s="24"/>
      <c r="H16" s="24"/>
    </row>
    <row r="17" ht="13.5">
      <c r="H17" s="24"/>
    </row>
    <row r="18" spans="2:8" ht="13.5">
      <c r="B18" s="2" t="s">
        <v>29</v>
      </c>
      <c r="D18" s="31"/>
      <c r="E18" s="24"/>
      <c r="F18" s="24"/>
      <c r="G18" s="24"/>
      <c r="H18" s="24"/>
    </row>
    <row r="19" spans="4:8" ht="13.5">
      <c r="D19" s="31"/>
      <c r="E19" s="24"/>
      <c r="F19" s="24"/>
      <c r="G19" s="24"/>
      <c r="H19" s="24"/>
    </row>
    <row r="20" spans="4:8" ht="13.5">
      <c r="D20" s="24"/>
      <c r="E20" s="24"/>
      <c r="F20" s="24"/>
      <c r="G20" s="24"/>
      <c r="H20" s="24"/>
    </row>
    <row r="21" spans="1:8" ht="12.75" customHeight="1">
      <c r="A21" s="45" t="s">
        <v>1</v>
      </c>
      <c r="B21" s="46" t="s">
        <v>9</v>
      </c>
      <c r="C21" s="46" t="s">
        <v>10</v>
      </c>
      <c r="D21" s="47" t="s">
        <v>13</v>
      </c>
      <c r="E21" s="47"/>
      <c r="F21" s="47"/>
      <c r="G21" s="47"/>
      <c r="H21" s="45" t="s">
        <v>14</v>
      </c>
    </row>
    <row r="22" spans="1:8" ht="13.5">
      <c r="A22" s="45"/>
      <c r="B22" s="46"/>
      <c r="C22" s="46"/>
      <c r="D22" s="45" t="s">
        <v>12</v>
      </c>
      <c r="E22" s="45" t="s">
        <v>2</v>
      </c>
      <c r="F22" s="45" t="s">
        <v>3</v>
      </c>
      <c r="G22" s="45" t="s">
        <v>4</v>
      </c>
      <c r="H22" s="45"/>
    </row>
    <row r="23" spans="1:8" ht="13.5">
      <c r="A23" s="45"/>
      <c r="B23" s="46"/>
      <c r="C23" s="46"/>
      <c r="D23" s="45"/>
      <c r="E23" s="45"/>
      <c r="F23" s="45"/>
      <c r="G23" s="45"/>
      <c r="H23" s="45"/>
    </row>
    <row r="24" spans="1:8" ht="13.5">
      <c r="A24" s="45"/>
      <c r="B24" s="46"/>
      <c r="C24" s="46"/>
      <c r="D24" s="45"/>
      <c r="E24" s="45"/>
      <c r="F24" s="45"/>
      <c r="G24" s="45"/>
      <c r="H24" s="45"/>
    </row>
    <row r="25" spans="1:8" ht="13.5">
      <c r="A25" s="32">
        <v>1</v>
      </c>
      <c r="B25" s="33">
        <v>2</v>
      </c>
      <c r="C25" s="33">
        <v>3</v>
      </c>
      <c r="D25" s="32">
        <v>4</v>
      </c>
      <c r="E25" s="32">
        <v>5</v>
      </c>
      <c r="F25" s="32">
        <v>6</v>
      </c>
      <c r="G25" s="32">
        <v>7</v>
      </c>
      <c r="H25" s="32">
        <v>8</v>
      </c>
    </row>
    <row r="26" spans="1:8" ht="13.5">
      <c r="A26" s="41" t="s">
        <v>15</v>
      </c>
      <c r="B26" s="42"/>
      <c r="C26" s="42"/>
      <c r="D26" s="42"/>
      <c r="E26" s="42"/>
      <c r="F26" s="42"/>
      <c r="G26" s="42"/>
      <c r="H26" s="42"/>
    </row>
    <row r="27" spans="1:8" ht="45.75" customHeight="1">
      <c r="A27" s="34">
        <v>2</v>
      </c>
      <c r="B27" s="35" t="s">
        <v>16</v>
      </c>
      <c r="C27" s="35" t="s">
        <v>30</v>
      </c>
      <c r="D27" s="37">
        <v>1342.64</v>
      </c>
      <c r="E27" s="37">
        <v>45.62</v>
      </c>
      <c r="F27" s="36"/>
      <c r="G27" s="36"/>
      <c r="H27" s="37">
        <v>1388.26</v>
      </c>
    </row>
    <row r="28" spans="1:8" ht="13.5">
      <c r="A28" s="38"/>
      <c r="B28" s="39"/>
      <c r="C28" s="35" t="s">
        <v>17</v>
      </c>
      <c r="D28" s="37">
        <v>1342.64</v>
      </c>
      <c r="E28" s="37">
        <v>45.62</v>
      </c>
      <c r="F28" s="36"/>
      <c r="G28" s="36"/>
      <c r="H28" s="37">
        <v>1388.26</v>
      </c>
    </row>
    <row r="29" spans="1:8" ht="13.5">
      <c r="A29" s="41" t="s">
        <v>18</v>
      </c>
      <c r="B29" s="42"/>
      <c r="C29" s="42"/>
      <c r="D29" s="42"/>
      <c r="E29" s="42"/>
      <c r="F29" s="42"/>
      <c r="G29" s="42"/>
      <c r="H29" s="42"/>
    </row>
    <row r="30" spans="1:8" ht="27">
      <c r="A30" s="34">
        <v>6</v>
      </c>
      <c r="B30" s="35" t="s">
        <v>19</v>
      </c>
      <c r="C30" s="35" t="s">
        <v>20</v>
      </c>
      <c r="D30" s="37">
        <v>26.85</v>
      </c>
      <c r="E30" s="37">
        <v>0.91</v>
      </c>
      <c r="F30" s="36"/>
      <c r="G30" s="37"/>
      <c r="H30" s="37">
        <f>D30+E30</f>
        <v>27.76</v>
      </c>
    </row>
    <row r="31" spans="1:8" ht="13.5">
      <c r="A31" s="38"/>
      <c r="B31" s="39"/>
      <c r="C31" s="35" t="s">
        <v>21</v>
      </c>
      <c r="D31" s="37">
        <v>26.85</v>
      </c>
      <c r="E31" s="37">
        <v>0.91</v>
      </c>
      <c r="F31" s="36"/>
      <c r="G31" s="37"/>
      <c r="H31" s="37">
        <f>H30</f>
        <v>27.76</v>
      </c>
    </row>
    <row r="32" spans="1:8" ht="13.5">
      <c r="A32" s="41"/>
      <c r="B32" s="42"/>
      <c r="C32" s="42"/>
      <c r="D32" s="42"/>
      <c r="E32" s="42"/>
      <c r="F32" s="42"/>
      <c r="G32" s="42"/>
      <c r="H32" s="42"/>
    </row>
    <row r="33" spans="1:8" ht="27">
      <c r="A33" s="34">
        <v>7</v>
      </c>
      <c r="B33" s="35" t="s">
        <v>22</v>
      </c>
      <c r="C33" s="35" t="s">
        <v>23</v>
      </c>
      <c r="D33" s="37">
        <v>246.51</v>
      </c>
      <c r="E33" s="37">
        <v>8.38</v>
      </c>
      <c r="F33" s="36"/>
      <c r="G33" s="37"/>
      <c r="H33" s="37">
        <f>D33+E33</f>
        <v>254.89</v>
      </c>
    </row>
    <row r="34" spans="1:8" ht="13.5">
      <c r="A34" s="38"/>
      <c r="B34" s="39"/>
      <c r="C34" s="35" t="s">
        <v>24</v>
      </c>
      <c r="D34" s="37">
        <v>246.51</v>
      </c>
      <c r="E34" s="37">
        <v>8.38</v>
      </c>
      <c r="F34" s="36"/>
      <c r="G34" s="37"/>
      <c r="H34" s="37">
        <f>H33</f>
        <v>254.89</v>
      </c>
    </row>
    <row r="35" spans="1:8" ht="13.5">
      <c r="A35" s="38"/>
      <c r="B35" s="39"/>
      <c r="C35" s="35" t="s">
        <v>25</v>
      </c>
      <c r="D35" s="37">
        <v>1616</v>
      </c>
      <c r="E35" s="37">
        <v>54.91</v>
      </c>
      <c r="F35" s="36"/>
      <c r="G35" s="37"/>
      <c r="H35" s="37">
        <f>H28+H30+H33</f>
        <v>1670.9099999999999</v>
      </c>
    </row>
    <row r="38" spans="3:8" ht="13.5">
      <c r="C38" s="4" t="s">
        <v>33</v>
      </c>
      <c r="D38" s="4"/>
      <c r="E38" s="4"/>
      <c r="F38" s="5"/>
      <c r="G38" s="5"/>
      <c r="H38" s="5"/>
    </row>
    <row r="39" spans="3:8" ht="13.5">
      <c r="C39" s="43" t="s">
        <v>34</v>
      </c>
      <c r="D39" s="44"/>
      <c r="E39" s="4"/>
      <c r="F39" s="5"/>
      <c r="G39" s="5"/>
      <c r="H39" s="5"/>
    </row>
    <row r="40" spans="1:12" ht="13.5">
      <c r="A40" s="7"/>
      <c r="B40" s="8"/>
      <c r="C40" s="8"/>
      <c r="D40" s="9"/>
      <c r="E40" s="10"/>
      <c r="F40" s="11"/>
      <c r="G40" s="12"/>
      <c r="H40" s="12"/>
      <c r="I40" s="13"/>
      <c r="J40" s="13"/>
      <c r="K40" s="7"/>
      <c r="L40" s="7"/>
    </row>
    <row r="41" spans="3:8" ht="13.5">
      <c r="C41" s="5"/>
      <c r="D41" s="4"/>
      <c r="E41" s="4"/>
      <c r="F41" s="5"/>
      <c r="G41" s="5"/>
      <c r="H41" s="5"/>
    </row>
    <row r="42" ht="13.5">
      <c r="F42" s="5"/>
    </row>
    <row r="43" spans="1:12" ht="13.5">
      <c r="A43" s="10"/>
      <c r="B43" s="15"/>
      <c r="C43" s="16"/>
      <c r="D43" s="6"/>
      <c r="E43" s="17"/>
      <c r="F43" s="18"/>
      <c r="G43" s="19"/>
      <c r="H43" s="19"/>
      <c r="I43" s="19"/>
      <c r="J43" s="19"/>
      <c r="K43" s="10"/>
      <c r="L43" s="10"/>
    </row>
    <row r="44" spans="1:12" ht="13.5">
      <c r="A44" s="10"/>
      <c r="B44" s="15"/>
      <c r="C44" s="43"/>
      <c r="D44" s="44"/>
      <c r="E44" s="17"/>
      <c r="F44" s="18"/>
      <c r="G44" s="19"/>
      <c r="H44" s="19"/>
      <c r="I44" s="19"/>
      <c r="J44" s="19"/>
      <c r="K44" s="10"/>
      <c r="L44" s="10"/>
    </row>
    <row r="45" spans="1:12" ht="13.5">
      <c r="A45" s="10"/>
      <c r="B45" s="15"/>
      <c r="C45" s="16"/>
      <c r="D45" s="6"/>
      <c r="E45" s="17"/>
      <c r="F45" s="18"/>
      <c r="G45" s="19"/>
      <c r="H45" s="19"/>
      <c r="I45" s="19"/>
      <c r="J45" s="19"/>
      <c r="K45" s="10"/>
      <c r="L45" s="10"/>
    </row>
    <row r="46" spans="1:12" ht="13.5">
      <c r="A46" s="7"/>
      <c r="B46" s="8"/>
      <c r="C46" s="20"/>
      <c r="D46" s="21"/>
      <c r="E46" s="21"/>
      <c r="F46" s="40"/>
      <c r="G46" s="40"/>
      <c r="H46" s="40"/>
      <c r="I46" s="13"/>
      <c r="J46" s="13"/>
      <c r="K46" s="7"/>
      <c r="L46" s="7"/>
    </row>
    <row r="47" spans="1:12" ht="13.5">
      <c r="A47" s="7"/>
      <c r="B47" s="8"/>
      <c r="C47" s="20"/>
      <c r="D47" s="21"/>
      <c r="E47" s="21"/>
      <c r="F47" s="22"/>
      <c r="G47" s="22"/>
      <c r="H47" s="22"/>
      <c r="I47" s="13"/>
      <c r="J47" s="13"/>
      <c r="K47" s="7"/>
      <c r="L47" s="7"/>
    </row>
    <row r="48" spans="1:10" ht="13.5">
      <c r="A48" s="6"/>
      <c r="C48" s="5"/>
      <c r="F48" s="23"/>
      <c r="G48" s="5"/>
      <c r="H48" s="5"/>
      <c r="I48" s="14"/>
      <c r="J48" s="14"/>
    </row>
    <row r="49" ht="13.5">
      <c r="C49" s="5"/>
    </row>
    <row r="50" ht="13.5">
      <c r="C50" s="5"/>
    </row>
  </sheetData>
  <sheetProtection/>
  <mergeCells count="15"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F46:H46"/>
    <mergeCell ref="A29:H29"/>
    <mergeCell ref="A32:H32"/>
    <mergeCell ref="C44:D44"/>
    <mergeCell ref="A26:H26"/>
    <mergeCell ref="C39:D39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2015-09-11T07:12:51Z</cp:lastPrinted>
  <dcterms:created xsi:type="dcterms:W3CDTF">2002-03-25T05:35:56Z</dcterms:created>
  <dcterms:modified xsi:type="dcterms:W3CDTF">2015-10-19T05:42:09Z</dcterms:modified>
  <cp:category/>
  <cp:version/>
  <cp:contentType/>
  <cp:contentStatus/>
</cp:coreProperties>
</file>