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06.11.15\Лебедева,8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ост'!$A$1:$N$54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ост'!$A$1:$N$57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<sst xmlns="http://schemas.openxmlformats.org/spreadsheetml/2006/main" count="74" uniqueCount="57">
  <si>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</si>
  <si>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</si>
  <si>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</si>
  <si>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</si>
  <si>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</si>
  <si>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</si>
  <si>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</si>
  <si>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</si>
  <si>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</si>
  <si>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</si>
  <si>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</si>
  <si>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</si>
  <si>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</si>
  <si>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</si>
  <si>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</si>
  <si>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</si>
  <si>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</si>
  <si>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</si>
  <si>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</si>
  <si>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</si>
  <si>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</si>
  <si>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</si>
  <si>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</si>
  <si>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</si>
  <si>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</si>
  <si>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</si>
  <si>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</si>
  <si>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</si>
  <si>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</si>
  <si>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</si>
  <si>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</si>
  <si>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</si>
  <si>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</si>
  <si>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</si>
  <si>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</si>
  <si>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</si>
  <si>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</si>
  <si>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</si>
  <si>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</si>
  <si>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</si>
  <si>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</si>
  <si>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</si>
  <si>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</si>
  <si>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</si>
  <si>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</si>
  <si>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</si>
  <si>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</si>
  <si>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</si>
  <si>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</si>
  <si>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</si>
  <si>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</si>
  <si>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 xml:space="preserve">                        </t>
  </si>
  <si>
    <t xml:space="preserve">        (наименование работ и затрат, наименование объекта)</t>
  </si>
  <si>
    <t>0,9608</t>
  </si>
  <si>
    <t>ЛОКАЛЬНЫЙ СМЕТНЫЙ РАСЧЕТ № 07-01-01</t>
  </si>
  <si>
    <t>Капитальный ремонт общего имущества многоквартирного дома по адресу: Томская область, г. Томск, ул. Лебедева, д.8, п.1</t>
  </si>
  <si>
    <t xml:space="preserve"> заключение;  проект №57-06/2015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</si>
</sst>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7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34" zoomScaleNormal="100" workbookViewId="0">
      <selection activeCell="H74" sqref="H74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5"/>
      <c r="B1" s="8"/>
      <c r="C1" s="188" t="s">
        <v>55</v>
      </c>
      <c r="D1" s="188"/>
      <c r="E1" s="188"/>
      <c r="F1" s="188"/>
      <c r="G1" s="188"/>
      <c r="H1" s="188"/>
      <c r="I1" s="188"/>
      <c r="J1" s="188"/>
      <c r="K1" s="188"/>
      <c r="L1" s="188"/>
      <c r="M1" s="175"/>
      <c r="N1" s="9"/>
      <c r="O1" s="104"/>
    </row>
    <row r="2" spans="1:15" s="2" customFormat="1" x14ac:dyDescent="0.2">
      <c r="B2" s="130"/>
      <c r="C2" s="158"/>
      <c r="D2" s="213" t="s">
        <v>0</v>
      </c>
      <c r="E2" s="213"/>
      <c r="F2" s="213"/>
      <c r="G2" s="213"/>
      <c r="H2" s="213"/>
      <c r="I2" s="213"/>
      <c r="J2" s="213"/>
      <c r="K2" s="131"/>
      <c r="L2" s="206"/>
      <c r="M2" s="206"/>
      <c r="N2" s="206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7"/>
      <c r="M3" s="208"/>
      <c r="N3" s="208"/>
      <c r="O3" s="104"/>
    </row>
    <row r="4" spans="1:15" s="2" customFormat="1" x14ac:dyDescent="0.2">
      <c r="B4" s="122"/>
      <c r="C4" s="168"/>
      <c r="D4" s="180" t="s">
        <v>54</v>
      </c>
      <c r="E4" s="180"/>
      <c r="F4" s="180"/>
      <c r="G4" s="180"/>
      <c r="H4" s="180"/>
      <c r="I4" s="180"/>
      <c r="J4" s="180"/>
      <c r="K4" s="130"/>
      <c r="L4" s="209"/>
      <c r="M4" s="209"/>
      <c r="N4" s="209"/>
      <c r="O4" s="104"/>
    </row>
    <row r="5" spans="1:15" s="2" customFormat="1" x14ac:dyDescent="0.2">
      <c r="A5" s="170"/>
      <c r="B5" s="170"/>
      <c r="C5" s="159"/>
      <c r="D5" s="181" t="s">
        <v>1</v>
      </c>
      <c r="E5" s="181"/>
      <c r="F5" s="181"/>
      <c r="G5" s="181"/>
      <c r="H5" s="181"/>
      <c r="I5" s="181"/>
      <c r="J5" s="181"/>
      <c r="K5" s="130"/>
      <c r="L5" s="210"/>
      <c r="M5" s="210"/>
      <c r="N5" s="210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51</v>
      </c>
      <c r="F8" s="163" t="s">
        <v>52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82" t="s">
        <v>56</v>
      </c>
      <c r="D10" s="183"/>
      <c r="E10" s="183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90">
        <v>196715</v>
      </c>
      <c r="D11" s="191"/>
      <c r="E11" s="191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11">
        <v>109487</v>
      </c>
      <c r="E12" s="212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205" t="s">
        <v>2</v>
      </c>
      <c r="B15" s="205" t="s">
        <v>13</v>
      </c>
      <c r="C15" s="184" t="s">
        <v>23</v>
      </c>
      <c r="D15" s="184" t="s">
        <v>14</v>
      </c>
      <c r="E15" s="192" t="s">
        <v>27</v>
      </c>
      <c r="F15" s="196"/>
      <c r="G15" s="197"/>
      <c r="H15" s="184" t="s">
        <v>3</v>
      </c>
      <c r="I15" s="192" t="s">
        <v>28</v>
      </c>
      <c r="J15" s="201"/>
      <c r="K15" s="201"/>
      <c r="L15" s="202"/>
      <c r="M15" s="192" t="s">
        <v>15</v>
      </c>
      <c r="N15" s="193"/>
    </row>
    <row r="16" spans="1:15" s="6" customFormat="1" ht="37.5" customHeight="1" x14ac:dyDescent="0.2">
      <c r="A16" s="214"/>
      <c r="B16" s="214"/>
      <c r="C16" s="214"/>
      <c r="D16" s="214"/>
      <c r="E16" s="198"/>
      <c r="F16" s="199"/>
      <c r="G16" s="200"/>
      <c r="H16" s="214"/>
      <c r="I16" s="194"/>
      <c r="J16" s="203"/>
      <c r="K16" s="203"/>
      <c r="L16" s="204"/>
      <c r="M16" s="194"/>
      <c r="N16" s="195"/>
      <c r="O16" s="105"/>
    </row>
    <row r="17" spans="1:20" s="6" customFormat="1" ht="12.75" customHeight="1" x14ac:dyDescent="0.2">
      <c r="A17" s="214"/>
      <c r="B17" s="214"/>
      <c r="C17" s="214"/>
      <c r="D17" s="214"/>
      <c r="E17" s="29" t="s">
        <v>8</v>
      </c>
      <c r="F17" s="29" t="s">
        <v>10</v>
      </c>
      <c r="G17" s="184" t="s">
        <v>12</v>
      </c>
      <c r="H17" s="214"/>
      <c r="I17" s="184" t="s">
        <v>8</v>
      </c>
      <c r="J17" s="184" t="s">
        <v>11</v>
      </c>
      <c r="K17" s="29" t="s">
        <v>10</v>
      </c>
      <c r="L17" s="184" t="s">
        <v>12</v>
      </c>
      <c r="M17" s="205" t="s">
        <v>4</v>
      </c>
      <c r="N17" s="184" t="s">
        <v>8</v>
      </c>
      <c r="O17" s="105"/>
    </row>
    <row r="18" spans="1:20" s="6" customFormat="1" ht="11.25" customHeight="1" x14ac:dyDescent="0.2">
      <c r="A18" s="185"/>
      <c r="B18" s="185"/>
      <c r="C18" s="185"/>
      <c r="D18" s="185"/>
      <c r="E18" s="22" t="s">
        <v>7</v>
      </c>
      <c r="F18" s="29" t="s">
        <v>9</v>
      </c>
      <c r="G18" s="185"/>
      <c r="H18" s="185"/>
      <c r="I18" s="185"/>
      <c r="J18" s="185"/>
      <c r="K18" s="29" t="s">
        <v>9</v>
      </c>
      <c r="L18" s="185"/>
      <c r="M18" s="185"/>
      <c r="N18" s="185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9" t="s">
        <v>18</v>
      </c>
      <c r="C29" s="189"/>
      <c r="D29" s="189"/>
      <c r="E29" s="189"/>
      <c r="F29" s="189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86" t="s">
        <v>40</v>
      </c>
      <c r="C30" s="186"/>
      <c r="D30" s="186"/>
      <c r="E30" s="186"/>
      <c r="F30" s="186"/>
      <c r="G30" s="186"/>
      <c r="H30" s="187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86" t="s">
        <v>45</v>
      </c>
      <c r="C41" s="186"/>
      <c r="D41" s="186"/>
      <c r="E41" s="186"/>
      <c r="F41" s="186"/>
      <c r="G41" s="186"/>
      <c r="H41" s="187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215" t="s">
        <v>48</v>
      </c>
      <c r="C50" s="215"/>
      <c r="D50" s="215"/>
      <c r="E50" s="215"/>
      <c r="F50" s="215"/>
      <c r="G50" s="215"/>
      <c r="H50" s="216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53</v>
      </c>
      <c r="E51" s="176"/>
      <c r="F51" s="177"/>
      <c r="G51" s="177"/>
      <c r="H51" s="178"/>
      <c r="I51" s="139">
        <f>ROUND(I50*D51,2)</f>
        <v>196715.15</v>
      </c>
      <c r="J51" s="142"/>
      <c r="K51" s="141"/>
      <c r="L51" s="142"/>
      <c r="M51" s="142"/>
      <c r="N51" s="147"/>
    </row>
    <row r="52" spans="1:14" x14ac:dyDescent="0.2">
      <c r="A52" s="117"/>
      <c r="B52" s="77" t="s">
        <v>24</v>
      </c>
      <c r="C52" s="51"/>
      <c r="D52" s="76"/>
      <c r="E52" s="77"/>
      <c r="F52" s="77"/>
      <c r="G52" s="77"/>
      <c r="H52" s="77"/>
      <c r="I52" s="148"/>
      <c r="J52" s="172"/>
      <c r="K52" s="173"/>
      <c r="L52" s="172"/>
      <c r="M52" s="172"/>
      <c r="N52" s="174"/>
    </row>
    <row r="53" spans="1:14" x14ac:dyDescent="0.2">
      <c r="A53" s="116"/>
      <c r="B53" s="98"/>
      <c r="C53" s="126" t="s">
        <v>30</v>
      </c>
      <c r="D53" s="12"/>
      <c r="E53" s="58"/>
      <c r="F53" s="58"/>
      <c r="G53" s="58"/>
      <c r="H53" s="60"/>
      <c r="I53" s="152">
        <v>196715</v>
      </c>
      <c r="J53" s="172"/>
      <c r="K53" s="173"/>
      <c r="L53" s="172"/>
      <c r="M53" s="172"/>
      <c r="N53" s="174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16"/>
      <c r="B55" s="80" t="s">
        <v>21</v>
      </c>
      <c r="C55" s="79"/>
      <c r="D55" s="16"/>
      <c r="E55" s="17"/>
      <c r="F55" s="81" t="s">
        <v>22</v>
      </c>
      <c r="G55" s="179"/>
      <c r="H55" s="179"/>
      <c r="I55" s="179"/>
      <c r="J55" s="17"/>
      <c r="K55" s="17"/>
      <c r="L55" s="17"/>
      <c r="M55" s="17"/>
      <c r="N55" s="14"/>
    </row>
    <row r="56" spans="1:14" x14ac:dyDescent="0.2">
      <c r="A56" s="16"/>
      <c r="B56" s="19"/>
      <c r="C56" s="19"/>
      <c r="D56" s="16"/>
      <c r="E56" s="17"/>
      <c r="F56" s="17"/>
      <c r="G56" s="17"/>
      <c r="H56" s="17"/>
      <c r="I56" s="18"/>
      <c r="J56" s="17"/>
      <c r="K56" s="56"/>
      <c r="L56" s="17"/>
      <c r="M56" s="17"/>
      <c r="N56" s="57"/>
    </row>
    <row r="57" spans="1:14" x14ac:dyDescent="0.2">
      <c r="A57" s="20"/>
      <c r="B57" s="20"/>
      <c r="C57" s="20"/>
      <c r="D57" s="20"/>
      <c r="E57" s="21"/>
      <c r="F57" s="21"/>
      <c r="G57" s="21"/>
      <c r="H57" s="21"/>
      <c r="I57" s="21"/>
      <c r="J57" s="21"/>
      <c r="K57" s="21"/>
      <c r="L57" s="21"/>
      <c r="M57" s="21"/>
      <c r="N57" s="14"/>
    </row>
  </sheetData>
  <mergeCells count="31">
    <mergeCell ref="A15:A18"/>
    <mergeCell ref="D15:D18"/>
    <mergeCell ref="C15:C18"/>
    <mergeCell ref="B15:B18"/>
    <mergeCell ref="B50:H50"/>
    <mergeCell ref="H15:H18"/>
    <mergeCell ref="B30:H30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E51:H51"/>
    <mergeCell ref="G55:I55"/>
    <mergeCell ref="D4:J4"/>
    <mergeCell ref="D5:J5"/>
    <mergeCell ref="C10:E10"/>
    <mergeCell ref="J17:J18"/>
    <mergeCell ref="B41:H41"/>
    <mergeCell ref="I17:I18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2015-07-28T07:51:58Z</cp:lastPrinted>
  <dcterms:created xsi:type="dcterms:W3CDTF">2003-01-28T12:33:10Z</dcterms:created>
  <dcterms:modified xsi:type="dcterms:W3CDTF">2015-11-06T04:09:36Z</dcterms:modified>
</cp:coreProperties>
</file>