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крыши.'!$34:$34</definedName>
  </definedNames>
  <calcPr fullCalcOnLoad="1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<sst xmlns="http://schemas.openxmlformats.org/spreadsheetml/2006/main" count="60" uniqueCount="41">
  <si>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</si>
  <si>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</si>
  <si>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</si>
  <si>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</si>
  <si>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</si>
  <si>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</si>
  <si>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</si>
  <si>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</si>
  <si>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</si>
  <si>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</si>
  <si>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</si>
  <si>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</si>
  <si>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</si>
  <si>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</si>
  <si>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</si>
  <si>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</si>
  <si>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</si>
  <si>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Шегарский район, с. Нащеково, ул.Сибирская, д.4.</t>
  </si>
  <si>
    <t>2</t>
  </si>
  <si>
    <t>2   Основные объекты</t>
  </si>
  <si>
    <t>ЛСР №02-01-01</t>
  </si>
  <si>
    <t>Капитальный ремонт крыши, кровли.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</si>
  <si>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</si>
  <si>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</si>
  <si>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</si>
  <si>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</si>
  <si>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</si>
  <si>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</si>
  <si>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</si>
  <si>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</si>
  <si>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</si>
  <si>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</si>
  <si>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</si>
  <si>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</si>
  <si>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</si>
  <si>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ВСЕГО по смете:</t>
  </si>
  <si>
    <t>(должность, подпись, расшифровка)</t>
  </si>
  <si>
    <t>Фонд «РФКР МКД ТО»</t>
  </si>
  <si>
    <t xml:space="preserve">Руководитель : ___________________________ </t>
  </si>
  <si>
    <t>Инженер-сметчик: ___________________________</t>
  </si>
  <si>
    <t>Сводный сметный расчет в сумме: 3 190 897,66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</si>
</sst>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90" zoomScalePageLayoutView="90" workbookViewId="0" topLeftCell="A4">
      <selection activeCell="E38" sqref="E38"/>
    </sheetView>
  </sheetViews>
  <sheetFormatPr defaultColWidth="9.00390625" defaultRowHeight="12.75"/>
  <cols>
    <col min="1" max="1" width="5.00390625" style="10" customWidth="1"/>
    <col min="2" max="2" width="22.875" style="13" customWidth="1"/>
    <col min="3" max="3" width="54.37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3" t="s">
        <v>16</v>
      </c>
      <c r="D1" s="3"/>
      <c r="E1" s="3"/>
      <c r="F1" s="3"/>
      <c r="G1" s="3"/>
      <c r="H1" s="9" t="s">
        <v>2</v>
      </c>
    </row>
    <row r="2" spans="2:8" ht="12.75">
      <c r="B2" s="13" t="s">
        <v>4</v>
      </c>
      <c r="C2" s="16" t="s">
        <v>37</v>
      </c>
      <c r="D2" s="17"/>
      <c r="E2" s="5"/>
      <c r="F2" s="5"/>
      <c r="G2" s="5"/>
      <c r="H2" s="3"/>
    </row>
    <row r="3" spans="2:8" ht="12.75">
      <c r="B3" s="13" t="s">
        <v>16</v>
      </c>
      <c r="D3" s="8" t="s">
        <v>5</v>
      </c>
      <c r="F3" s="3"/>
      <c r="G3" s="3"/>
      <c r="H3" s="3"/>
    </row>
    <row r="4" spans="2:8" ht="21" customHeight="1">
      <c r="B4" s="15" t="s">
        <v>10</v>
      </c>
      <c r="C4" s="12"/>
      <c r="D4" s="3"/>
      <c r="E4" s="8"/>
      <c r="F4" s="3"/>
      <c r="G4" s="3"/>
      <c r="H4" s="3"/>
    </row>
    <row r="5" spans="2:8" ht="12.75">
      <c r="B5" s="13" t="s">
        <v>16</v>
      </c>
      <c r="D5" s="3"/>
      <c r="E5" s="8"/>
      <c r="F5" s="3"/>
      <c r="G5" s="3"/>
      <c r="H5" s="3"/>
    </row>
    <row r="6" spans="2:8" ht="12.75">
      <c r="B6" s="15" t="s">
        <v>40</v>
      </c>
      <c r="D6" s="3"/>
      <c r="E6" s="8"/>
      <c r="F6" s="3"/>
      <c r="G6" s="3"/>
      <c r="H6" s="3"/>
    </row>
    <row r="7" spans="2:8" ht="21.75" customHeight="1">
      <c r="B7" s="13" t="s">
        <v>6</v>
      </c>
      <c r="H7" s="3"/>
    </row>
    <row r="8" spans="2:8" ht="12.75">
      <c r="B8" s="13" t="s">
        <v>16</v>
      </c>
      <c r="G8" s="3"/>
      <c r="H8" s="3"/>
    </row>
    <row r="9" spans="2:8" ht="12.75">
      <c r="B9" s="13" t="s">
        <v>16</v>
      </c>
      <c r="D9" s="2" t="s">
        <v>3</v>
      </c>
      <c r="F9" s="3"/>
      <c r="G9" s="3"/>
      <c r="H9" s="3"/>
    </row>
    <row r="10" spans="2:8" ht="12.75">
      <c r="B10" s="13" t="s">
        <v>16</v>
      </c>
      <c r="D10" s="6"/>
      <c r="F10" s="3"/>
      <c r="G10" s="3"/>
      <c r="H10" s="3"/>
    </row>
    <row r="11" spans="2:8" ht="12.75">
      <c r="B11" s="13" t="s">
        <v>16</v>
      </c>
      <c r="C11" s="43" t="s">
        <v>17</v>
      </c>
      <c r="D11" s="44"/>
      <c r="E11" s="44"/>
      <c r="F11" s="44"/>
      <c r="G11" s="44"/>
      <c r="H11" s="3"/>
    </row>
    <row r="12" spans="2:8" ht="12.75">
      <c r="B12" s="13" t="s">
        <v>16</v>
      </c>
      <c r="D12" s="1" t="s">
        <v>0</v>
      </c>
      <c r="F12" s="3"/>
      <c r="G12" s="3"/>
      <c r="H12" s="3"/>
    </row>
    <row r="13" spans="2:8" ht="12.75">
      <c r="B13" s="13" t="s">
        <v>16</v>
      </c>
      <c r="H13" s="3"/>
    </row>
    <row r="14" spans="2:8" ht="12.75">
      <c r="B14" s="13" t="s">
        <v>34</v>
      </c>
      <c r="D14" s="6"/>
      <c r="E14" s="3"/>
      <c r="F14" s="3"/>
      <c r="G14" s="3"/>
      <c r="H14" s="3"/>
    </row>
    <row r="15" spans="2:8" ht="12.75">
      <c r="B15" s="13" t="s">
        <v>16</v>
      </c>
      <c r="D15" s="6"/>
      <c r="E15" s="3"/>
      <c r="F15" s="3"/>
      <c r="G15" s="3"/>
      <c r="H15" s="3"/>
    </row>
    <row r="16" spans="2:8" ht="12.75">
      <c r="B16" s="13" t="s">
        <v>16</v>
      </c>
      <c r="D16" s="3"/>
      <c r="E16" s="3"/>
      <c r="F16" s="3"/>
      <c r="G16" s="3"/>
      <c r="H16" s="3"/>
    </row>
    <row r="17" spans="1:8" ht="12.75" customHeight="1">
      <c r="A17" s="47" t="s">
        <v>1</v>
      </c>
      <c r="B17" s="48" t="s">
        <v>7</v>
      </c>
      <c r="C17" s="47" t="s">
        <v>8</v>
      </c>
      <c r="D17" s="49" t="s">
        <v>9</v>
      </c>
      <c r="E17" s="49"/>
      <c r="F17" s="49"/>
      <c r="G17" s="49"/>
      <c r="H17" s="47" t="s">
        <v>15</v>
      </c>
    </row>
    <row r="18" spans="1:8" ht="12.75">
      <c r="A18" s="47"/>
      <c r="B18" s="48"/>
      <c r="C18" s="47"/>
      <c r="D18" s="47" t="s">
        <v>11</v>
      </c>
      <c r="E18" s="47" t="s">
        <v>12</v>
      </c>
      <c r="F18" s="47" t="s">
        <v>13</v>
      </c>
      <c r="G18" s="47" t="s">
        <v>14</v>
      </c>
      <c r="H18" s="47"/>
    </row>
    <row r="19" spans="1:8" ht="12.75">
      <c r="A19" s="47"/>
      <c r="B19" s="48"/>
      <c r="C19" s="47"/>
      <c r="D19" s="47"/>
      <c r="E19" s="47"/>
      <c r="F19" s="47"/>
      <c r="G19" s="47"/>
      <c r="H19" s="47"/>
    </row>
    <row r="20" spans="1:8" ht="12.75">
      <c r="A20" s="47"/>
      <c r="B20" s="48"/>
      <c r="C20" s="47"/>
      <c r="D20" s="47"/>
      <c r="E20" s="47"/>
      <c r="F20" s="47"/>
      <c r="G20" s="47"/>
      <c r="H20" s="47"/>
    </row>
    <row r="21" spans="1:8" ht="12.75">
      <c r="A21" s="4">
        <v>1</v>
      </c>
      <c r="B21" s="14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5" t="s">
        <v>19</v>
      </c>
      <c r="B22" s="46"/>
      <c r="C22" s="46"/>
      <c r="D22" s="46"/>
      <c r="E22" s="46"/>
      <c r="F22" s="46"/>
      <c r="G22" s="46"/>
      <c r="H22" s="46"/>
    </row>
    <row r="23" spans="1:8" s="28" customFormat="1" ht="12.75">
      <c r="A23" s="27">
        <v>1</v>
      </c>
      <c r="B23" s="18" t="s">
        <v>20</v>
      </c>
      <c r="C23" s="19" t="s">
        <v>21</v>
      </c>
      <c r="D23" s="32">
        <v>2651128</v>
      </c>
      <c r="E23" s="32"/>
      <c r="F23" s="32"/>
      <c r="G23" s="32"/>
      <c r="H23" s="32">
        <v>2651128</v>
      </c>
    </row>
    <row r="24" spans="1:8" s="28" customFormat="1" ht="13.5">
      <c r="A24" s="30"/>
      <c r="B24" s="20" t="s">
        <v>16</v>
      </c>
      <c r="C24" s="21" t="s">
        <v>22</v>
      </c>
      <c r="D24" s="33">
        <v>2651128</v>
      </c>
      <c r="E24" s="33"/>
      <c r="F24" s="33"/>
      <c r="G24" s="33"/>
      <c r="H24" s="33">
        <v>2651128</v>
      </c>
    </row>
    <row r="25" spans="1:8" s="28" customFormat="1" ht="12.75">
      <c r="A25" s="29"/>
      <c r="B25" s="22" t="s">
        <v>16</v>
      </c>
      <c r="C25" s="23" t="s">
        <v>23</v>
      </c>
      <c r="D25" s="34">
        <v>2651128</v>
      </c>
      <c r="E25" s="34"/>
      <c r="F25" s="34"/>
      <c r="G25" s="34"/>
      <c r="H25" s="34">
        <f>H24</f>
        <v>2651128</v>
      </c>
    </row>
    <row r="26" spans="1:8" ht="12.75">
      <c r="A26" s="45" t="s">
        <v>24</v>
      </c>
      <c r="B26" s="46"/>
      <c r="C26" s="46"/>
      <c r="D26" s="46"/>
      <c r="E26" s="46"/>
      <c r="F26" s="46"/>
      <c r="G26" s="46"/>
      <c r="H26" s="46"/>
    </row>
    <row r="27" spans="1:8" s="28" customFormat="1" ht="25.5">
      <c r="A27" s="27">
        <v>2</v>
      </c>
      <c r="B27" s="18" t="s">
        <v>25</v>
      </c>
      <c r="C27" s="19" t="s">
        <v>26</v>
      </c>
      <c r="D27" s="32">
        <v>53022.56</v>
      </c>
      <c r="E27" s="32"/>
      <c r="F27" s="32"/>
      <c r="G27" s="32"/>
      <c r="H27" s="32">
        <f>H25*2%</f>
        <v>53022.56</v>
      </c>
    </row>
    <row r="28" spans="1:8" s="28" customFormat="1" ht="13.5">
      <c r="A28" s="30"/>
      <c r="B28" s="20" t="s">
        <v>16</v>
      </c>
      <c r="C28" s="21" t="s">
        <v>27</v>
      </c>
      <c r="D28" s="33">
        <v>53022.56</v>
      </c>
      <c r="E28" s="33"/>
      <c r="F28" s="33"/>
      <c r="G28" s="33"/>
      <c r="H28" s="33">
        <f>H27</f>
        <v>53022.56</v>
      </c>
    </row>
    <row r="29" spans="1:8" s="28" customFormat="1" ht="12.75">
      <c r="A29" s="29"/>
      <c r="B29" s="22" t="s">
        <v>16</v>
      </c>
      <c r="C29" s="23" t="s">
        <v>28</v>
      </c>
      <c r="D29" s="34">
        <v>2704150.56</v>
      </c>
      <c r="E29" s="34"/>
      <c r="F29" s="34"/>
      <c r="G29" s="34"/>
      <c r="H29" s="34">
        <f>H25+H27</f>
        <v>2704150.56</v>
      </c>
    </row>
    <row r="30" spans="1:8" ht="12.75">
      <c r="A30" s="45" t="s">
        <v>29</v>
      </c>
      <c r="B30" s="46"/>
      <c r="C30" s="46"/>
      <c r="D30" s="46"/>
      <c r="E30" s="46"/>
      <c r="F30" s="46"/>
      <c r="G30" s="46"/>
      <c r="H30" s="46"/>
    </row>
    <row r="31" spans="1:8" s="28" customFormat="1" ht="25.5">
      <c r="A31" s="27">
        <v>3</v>
      </c>
      <c r="B31" s="18" t="s">
        <v>30</v>
      </c>
      <c r="C31" s="19" t="s">
        <v>31</v>
      </c>
      <c r="D31" s="32">
        <f>D29*0.18</f>
        <v>486747.1008</v>
      </c>
      <c r="E31" s="32"/>
      <c r="F31" s="32"/>
      <c r="G31" s="32"/>
      <c r="H31" s="32">
        <f>H29*0.18</f>
        <v>486747.1008</v>
      </c>
    </row>
    <row r="32" spans="1:8" s="28" customFormat="1" ht="13.5">
      <c r="A32" s="30"/>
      <c r="B32" s="20" t="s">
        <v>16</v>
      </c>
      <c r="C32" s="21" t="s">
        <v>32</v>
      </c>
      <c r="D32" s="33">
        <v>486747.1</v>
      </c>
      <c r="E32" s="33"/>
      <c r="F32" s="33"/>
      <c r="G32" s="33"/>
      <c r="H32" s="33">
        <f>H31</f>
        <v>486747.1008</v>
      </c>
    </row>
    <row r="33" spans="1:8" s="28" customFormat="1" ht="12.75">
      <c r="A33" s="29"/>
      <c r="B33" s="22" t="s">
        <v>16</v>
      </c>
      <c r="C33" s="23" t="s">
        <v>33</v>
      </c>
      <c r="D33" s="34">
        <v>3190897.66</v>
      </c>
      <c r="E33" s="34"/>
      <c r="F33" s="34"/>
      <c r="G33" s="34"/>
      <c r="H33" s="34">
        <f>H29+H31</f>
        <v>3190897.6608</v>
      </c>
    </row>
    <row r="34" spans="1:8" s="28" customFormat="1" ht="12.75">
      <c r="A34" s="31"/>
      <c r="B34" s="24" t="s">
        <v>16</v>
      </c>
      <c r="C34" s="25" t="s">
        <v>35</v>
      </c>
      <c r="D34" s="35">
        <v>3190897.66</v>
      </c>
      <c r="E34" s="35"/>
      <c r="F34" s="35"/>
      <c r="G34" s="35"/>
      <c r="H34" s="35">
        <f>H33</f>
        <v>3190897.6608</v>
      </c>
    </row>
    <row r="35" ht="12.75">
      <c r="B35" s="13" t="s">
        <v>16</v>
      </c>
    </row>
    <row r="36" spans="1:10" ht="20.25" customHeight="1">
      <c r="A36" s="26"/>
      <c r="B36" s="40" t="s">
        <v>38</v>
      </c>
      <c r="C36" s="41"/>
      <c r="D36" s="41"/>
      <c r="E36" s="41"/>
      <c r="F36" s="41"/>
      <c r="G36" s="41"/>
      <c r="H36" s="41"/>
      <c r="I36" s="41"/>
      <c r="J36" s="7"/>
    </row>
    <row r="37" spans="1:10" ht="15">
      <c r="A37" s="26"/>
      <c r="B37" s="42" t="s">
        <v>36</v>
      </c>
      <c r="C37" s="41"/>
      <c r="D37" s="41"/>
      <c r="E37" s="41"/>
      <c r="F37" s="41"/>
      <c r="G37" s="41"/>
      <c r="H37" s="41"/>
      <c r="I37" s="41"/>
      <c r="J37" s="7"/>
    </row>
    <row r="38" spans="1:10" ht="15">
      <c r="A38" s="26"/>
      <c r="B38" s="38"/>
      <c r="C38" s="39"/>
      <c r="D38" s="38"/>
      <c r="E38" s="38"/>
      <c r="F38" s="38"/>
      <c r="G38" s="38"/>
      <c r="H38" s="38"/>
      <c r="I38" s="38"/>
      <c r="J38" s="7"/>
    </row>
    <row r="39" spans="1:10" ht="21.75" customHeight="1">
      <c r="A39" s="26"/>
      <c r="B39" s="40" t="s">
        <v>39</v>
      </c>
      <c r="C39" s="41"/>
      <c r="D39" s="41"/>
      <c r="E39" s="41"/>
      <c r="F39" s="41"/>
      <c r="G39" s="41"/>
      <c r="H39" s="41"/>
      <c r="I39" s="41"/>
      <c r="J39" s="7"/>
    </row>
    <row r="40" spans="2:9" ht="15">
      <c r="B40" s="42" t="s">
        <v>36</v>
      </c>
      <c r="C40" s="41"/>
      <c r="D40" s="41"/>
      <c r="E40" s="41"/>
      <c r="F40" s="41"/>
      <c r="G40" s="41"/>
      <c r="H40" s="41"/>
      <c r="I40" s="41"/>
    </row>
    <row r="41" spans="2:9" ht="15">
      <c r="B41" s="38"/>
      <c r="C41" s="39"/>
      <c r="D41" s="38"/>
      <c r="E41" s="38"/>
      <c r="F41" s="38"/>
      <c r="G41" s="38"/>
      <c r="H41" s="38"/>
      <c r="I41" s="38"/>
    </row>
    <row r="42" spans="2:9" ht="20.25" customHeight="1">
      <c r="B42" s="40"/>
      <c r="C42" s="41"/>
      <c r="D42" s="41"/>
      <c r="E42" s="41"/>
      <c r="F42" s="41"/>
      <c r="G42" s="41"/>
      <c r="H42" s="41"/>
      <c r="I42" s="41"/>
    </row>
    <row r="43" spans="2:9" ht="15">
      <c r="B43" s="42"/>
      <c r="C43" s="41"/>
      <c r="D43" s="41"/>
      <c r="E43" s="41"/>
      <c r="F43" s="41"/>
      <c r="G43" s="41"/>
      <c r="H43" s="41"/>
      <c r="I43" s="41"/>
    </row>
    <row r="44" spans="2:9" ht="15">
      <c r="B44" s="37"/>
      <c r="C44" s="36"/>
      <c r="D44" s="36"/>
      <c r="E44" s="36"/>
      <c r="F44" s="36"/>
      <c r="G44" s="36"/>
      <c r="H44" s="36"/>
      <c r="I44" s="36"/>
    </row>
    <row r="45" spans="2:9" ht="15">
      <c r="B45" s="38"/>
      <c r="C45" s="39"/>
      <c r="D45" s="38"/>
      <c r="E45" s="38"/>
      <c r="F45" s="38"/>
      <c r="G45" s="38"/>
      <c r="H45" s="38"/>
      <c r="I45" s="38"/>
    </row>
    <row r="46" spans="2:9" ht="15">
      <c r="B46" s="38"/>
      <c r="C46" s="39"/>
      <c r="D46" s="38"/>
      <c r="E46" s="38"/>
      <c r="F46" s="38"/>
      <c r="G46" s="38"/>
      <c r="H46" s="38"/>
      <c r="I46" s="38"/>
    </row>
    <row r="47" spans="2:9" ht="15">
      <c r="B47" s="40"/>
      <c r="C47" s="41"/>
      <c r="D47" s="41"/>
      <c r="E47" s="41"/>
      <c r="F47" s="41"/>
      <c r="G47" s="41"/>
      <c r="H47" s="41"/>
      <c r="I47" s="41"/>
    </row>
    <row r="48" spans="2:9" ht="20.25" customHeight="1">
      <c r="B48" s="40"/>
      <c r="C48" s="41"/>
      <c r="D48" s="41"/>
      <c r="E48" s="41"/>
      <c r="F48" s="41"/>
      <c r="G48" s="41"/>
      <c r="H48" s="41"/>
      <c r="I48" s="41"/>
    </row>
    <row r="49" spans="2:9" ht="15">
      <c r="B49" s="42"/>
      <c r="C49" s="41"/>
      <c r="D49" s="41"/>
      <c r="E49" s="41"/>
      <c r="F49" s="41"/>
      <c r="G49" s="41"/>
      <c r="H49" s="41"/>
      <c r="I49" s="41"/>
    </row>
    <row r="50" spans="2:9" ht="15">
      <c r="B50" s="38"/>
      <c r="C50" s="39"/>
      <c r="D50" s="38"/>
      <c r="E50" s="38"/>
      <c r="F50" s="38"/>
      <c r="G50" s="38"/>
      <c r="H50" s="38"/>
      <c r="I50" s="38"/>
    </row>
    <row r="51" spans="2:9" ht="15">
      <c r="B51" s="40"/>
      <c r="C51" s="41"/>
      <c r="D51" s="41"/>
      <c r="E51" s="41"/>
      <c r="F51" s="41"/>
      <c r="G51" s="41"/>
      <c r="H51" s="41"/>
      <c r="I51" s="41"/>
    </row>
  </sheetData>
  <sheetProtection/>
  <mergeCells count="23"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  <mergeCell ref="A26:H26"/>
    <mergeCell ref="A30:H30"/>
    <mergeCell ref="B36:I36"/>
    <mergeCell ref="A22:H22"/>
    <mergeCell ref="B48:I48"/>
    <mergeCell ref="B49:I49"/>
    <mergeCell ref="B51:I51"/>
    <mergeCell ref="C11:G11"/>
    <mergeCell ref="B37:I37"/>
    <mergeCell ref="B39:I39"/>
    <mergeCell ref="B40:I40"/>
    <mergeCell ref="B42:I42"/>
    <mergeCell ref="B43:I43"/>
    <mergeCell ref="B47:I47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8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2015-10-15T10:32:21Z</dcterms:modified>
  <cp:category/>
  <cp:version/>
  <cp:contentType/>
  <cp:contentStatus/>
</cp:coreProperties>
</file>