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КРЫШИ\Конкурс СМР 06.04.2016\5 армия 9\"/>
    </mc:Choice>
  </mc:AlternateContent>
  <bookViews>
    <workbookView xWindow="480" yWindow="72" windowWidth="11340" windowHeight="9348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крыши.'!$A$1:$H$38</definedName>
    <definedName name="__vsego__">'Капитальный ремонт крыши.'!$32:$32</definedName>
  </definedNames>
  <calcPr calcId="152511"/>
</workbook>
</file>

<file path=xl/calcChain.xml><?xml version="1.0" encoding="utf-8"?>
<calcChain xmlns="http://schemas.openxmlformats.org/spreadsheetml/2006/main">
  <c r="D32" i="1" l="1"/>
  <c r="H30" i="1"/>
  <c r="D30" i="1"/>
  <c r="D26" i="1"/>
  <c r="D27" i="1" s="1"/>
  <c r="H26" i="1"/>
  <c r="H22" i="1"/>
  <c r="H23" i="1" s="1"/>
  <c r="D23" i="1"/>
  <c r="H27" i="1" l="1"/>
  <c r="H31" i="1" s="1"/>
</calcChain>
</file>

<file path=xl/sharedStrings.xml><?xml version="1.0" encoding="utf-8"?>
<sst xmlns="http://schemas.openxmlformats.org/spreadsheetml/2006/main" count="55" uniqueCount="39">
  <si>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</si>
  <si>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</si>
  <si>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</si>
  <si>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</si>
  <si>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</si>
  <si>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</si>
  <si>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</si>
  <si>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</si>
  <si>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</si>
  <si>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</si>
  <si>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</si>
  <si>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</si>
  <si>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</si>
  <si>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</si>
  <si>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дома, расположенного по адресу: г.Томск, ул. 5-й армии, 9.</t>
  </si>
  <si>
    <t>2</t>
  </si>
  <si>
    <t>ЛСР №02-01-01</t>
  </si>
  <si>
    <t>Капитальный ремонт крыши.</t>
  </si>
  <si>
    <t>Итого по Главе 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</si>
  <si>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</si>
  <si>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</si>
  <si>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</si>
  <si>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</si>
  <si>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</si>
  <si>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</si>
  <si>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</si>
  <si>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</si>
  <si>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</si>
  <si>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СВОДНЫЙ СМЕТНЫЙ РАСЧЕТ СТОИМОСТИ КАПИТАЛЬНОГО РЕМОНТА</t>
  </si>
  <si>
    <t>Составлена в ценах по состоянию на 2квартал 2015г.</t>
  </si>
  <si>
    <t>ВСЕГО по смете:</t>
  </si>
  <si>
    <t>Глава 2.   Основные объекты</t>
  </si>
  <si>
    <r>
      <t xml:space="preserve">Сводный сметный расчет в сумме: </t>
    </r>
    <r>
      <rPr>
        <b/>
        <sz val="10"/>
        <rFont val="Times New Roman"/>
        <family val="1"/>
        <charset val="204"/>
      </rPr>
      <t>8 556 322,59 руб</t>
    </r>
  </si>
  <si>
    <t>Директор _____________________________________</t>
  </si>
  <si>
    <t>Составил ___________________________________________</t>
  </si>
  <si>
    <t xml:space="preserve">НДС - 18% 
</t>
  </si>
  <si>
    <t>'Фонд «РФКР МКД ТО»</t>
  </si>
  <si>
    <t>"Утвержден" «___»________________2016г.</t>
  </si>
  <si>
    <t>«    »________________2016г.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</si>
</sst>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2" xfId="0" quotePrefix="1" applyFont="1" applyBorder="1" applyAlignment="1">
      <alignment horizontal="left" vertical="top"/>
    </xf>
    <xf numFmtId="0" fontId="3" fillId="0" borderId="2" xfId="0" quotePrefix="1" applyFont="1" applyBorder="1" applyAlignment="1">
      <alignment horizontal="center" vertical="center"/>
    </xf>
    <xf numFmtId="49" fontId="3" fillId="0" borderId="3" xfId="0" quotePrefix="1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left" vertical="top" wrapText="1"/>
    </xf>
    <xf numFmtId="49" fontId="5" fillId="0" borderId="1" xfId="0" quotePrefix="1" applyNumberFormat="1" applyFont="1" applyFill="1" applyBorder="1" applyAlignment="1">
      <alignment horizontal="right" vertical="top" wrapText="1"/>
    </xf>
    <xf numFmtId="0" fontId="5" fillId="0" borderId="1" xfId="0" quotePrefix="1" applyFont="1" applyFill="1" applyBorder="1" applyAlignment="1">
      <alignment horizontal="right" vertical="top" wrapText="1"/>
    </xf>
    <xf numFmtId="49" fontId="1" fillId="2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3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Font="1" applyFill="1" applyBorder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3" fillId="0" borderId="3" xfId="0" quotePrefix="1" applyNumberFormat="1" applyFont="1" applyBorder="1" applyAlignment="1">
      <alignment horizontal="right" vertical="top" wrapText="1"/>
    </xf>
    <xf numFmtId="0" fontId="5" fillId="0" borderId="1" xfId="0" quotePrefix="1" applyNumberFormat="1" applyFont="1" applyFill="1" applyBorder="1" applyAlignment="1">
      <alignment horizontal="right" vertical="top" wrapText="1"/>
    </xf>
    <xf numFmtId="0" fontId="1" fillId="2" borderId="1" xfId="0" quotePrefix="1" applyNumberFormat="1" applyFont="1" applyFill="1" applyBorder="1" applyAlignment="1">
      <alignment horizontal="right" vertical="top" wrapText="1"/>
    </xf>
    <xf numFmtId="0" fontId="1" fillId="3" borderId="1" xfId="0" quotePrefix="1" applyNumberFormat="1" applyFont="1" applyFill="1" applyBorder="1" applyAlignment="1">
      <alignment horizontal="right" vertical="top"/>
    </xf>
    <xf numFmtId="2" fontId="3" fillId="0" borderId="3" xfId="0" quotePrefix="1" applyNumberFormat="1" applyFont="1" applyBorder="1" applyAlignment="1">
      <alignment horizontal="right" vertical="top" wrapText="1"/>
    </xf>
    <xf numFmtId="2" fontId="5" fillId="0" borderId="1" xfId="0" quotePrefix="1" applyNumberFormat="1" applyFont="1" applyFill="1" applyBorder="1" applyAlignment="1">
      <alignment horizontal="right" vertical="top" wrapText="1"/>
    </xf>
    <xf numFmtId="2" fontId="1" fillId="2" borderId="1" xfId="0" quotePrefix="1" applyNumberFormat="1" applyFont="1" applyFill="1" applyBorder="1" applyAlignment="1">
      <alignment horizontal="right" vertical="top" wrapText="1"/>
    </xf>
    <xf numFmtId="2" fontId="1" fillId="3" borderId="1" xfId="0" quotePrefix="1" applyNumberFormat="1" applyFont="1" applyFill="1" applyBorder="1" applyAlignment="1">
      <alignment horizontal="right" vertical="top"/>
    </xf>
    <xf numFmtId="0" fontId="1" fillId="0" borderId="5" xfId="0" quotePrefix="1" applyFont="1" applyBorder="1" applyAlignment="1">
      <alignment horizontal="left"/>
    </xf>
    <xf numFmtId="0" fontId="1" fillId="0" borderId="4" xfId="0" quotePrefix="1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38"/>
  <sheetViews>
    <sheetView showGridLines="0" tabSelected="1" zoomScale="80" zoomScaleNormal="80" zoomScalePageLayoutView="80" workbookViewId="0">
      <selection activeCell="E25" sqref="E25"/>
    </sheetView>
  </sheetViews>
  <sheetFormatPr defaultRowHeight="13.2" x14ac:dyDescent="0.25"/>
  <cols>
    <col min="1" max="1" width="5" style="11" customWidth="1"/>
    <col min="2" max="2" width="22.88671875" style="15" customWidth="1"/>
    <col min="3" max="3" width="48.44140625" style="12" customWidth="1"/>
    <col min="4" max="4" width="16.44140625" style="7" customWidth="1"/>
    <col min="5" max="5" width="15.33203125" style="7" customWidth="1"/>
    <col min="6" max="6" width="17" style="7" customWidth="1"/>
    <col min="7" max="7" width="12.5546875" style="7" customWidth="1"/>
    <col min="8" max="8" width="13.44140625" style="7" customWidth="1"/>
    <col min="9" max="9" width="14.33203125" customWidth="1"/>
    <col min="10" max="10" width="15.5546875" customWidth="1"/>
  </cols>
  <sheetData>
    <row r="1" spans="1:8" x14ac:dyDescent="0.25">
      <c r="B1" s="15" t="s">
        <v>13</v>
      </c>
      <c r="D1" s="3"/>
      <c r="E1" s="3"/>
      <c r="F1" s="3"/>
      <c r="G1" s="3"/>
      <c r="H1" s="10" t="s">
        <v>2</v>
      </c>
    </row>
    <row r="2" spans="1:8" x14ac:dyDescent="0.25">
      <c r="B2" s="15" t="s">
        <v>3</v>
      </c>
      <c r="C2" s="18" t="s">
        <v>36</v>
      </c>
      <c r="D2" s="19"/>
      <c r="E2" s="5"/>
      <c r="F2" s="5"/>
      <c r="G2" s="5"/>
      <c r="H2" s="3"/>
    </row>
    <row r="3" spans="1:8" x14ac:dyDescent="0.25">
      <c r="B3" s="15" t="s">
        <v>13</v>
      </c>
      <c r="D3" s="8" t="s">
        <v>4</v>
      </c>
      <c r="F3" s="3"/>
      <c r="G3" s="3"/>
      <c r="H3" s="3"/>
    </row>
    <row r="4" spans="1:8" x14ac:dyDescent="0.25">
      <c r="B4" s="17" t="s">
        <v>37</v>
      </c>
      <c r="C4" s="14"/>
      <c r="D4" s="3"/>
      <c r="E4" s="8"/>
      <c r="F4" s="3"/>
      <c r="G4" s="3"/>
      <c r="H4" s="3"/>
    </row>
    <row r="5" spans="1:8" x14ac:dyDescent="0.25">
      <c r="B5" s="15" t="s">
        <v>13</v>
      </c>
      <c r="D5" s="3"/>
      <c r="E5" s="8"/>
      <c r="F5" s="3"/>
      <c r="G5" s="3"/>
      <c r="H5" s="3"/>
    </row>
    <row r="6" spans="1:8" x14ac:dyDescent="0.25">
      <c r="B6" s="17" t="s">
        <v>32</v>
      </c>
      <c r="D6" s="3"/>
      <c r="E6" s="8"/>
      <c r="F6" s="3"/>
      <c r="G6" s="3"/>
      <c r="H6" s="3"/>
    </row>
    <row r="7" spans="1:8" x14ac:dyDescent="0.25">
      <c r="B7" s="15" t="s">
        <v>13</v>
      </c>
      <c r="D7" s="3"/>
      <c r="E7" s="8"/>
      <c r="F7" s="3"/>
      <c r="G7" s="3"/>
      <c r="H7" s="3"/>
    </row>
    <row r="8" spans="1:8" x14ac:dyDescent="0.25">
      <c r="B8" s="15" t="s">
        <v>38</v>
      </c>
      <c r="H8" s="3"/>
    </row>
    <row r="9" spans="1:8" x14ac:dyDescent="0.25">
      <c r="B9" s="15" t="s">
        <v>13</v>
      </c>
      <c r="G9" s="3"/>
      <c r="H9" s="3"/>
    </row>
    <row r="10" spans="1:8" x14ac:dyDescent="0.25">
      <c r="B10" s="15" t="s">
        <v>13</v>
      </c>
      <c r="D10" s="2" t="s">
        <v>28</v>
      </c>
      <c r="F10" s="3"/>
      <c r="G10" s="3"/>
      <c r="H10" s="3"/>
    </row>
    <row r="11" spans="1:8" x14ac:dyDescent="0.25">
      <c r="B11" s="15" t="s">
        <v>13</v>
      </c>
      <c r="D11" s="6"/>
      <c r="F11" s="3"/>
      <c r="G11" s="3"/>
      <c r="H11" s="3"/>
    </row>
    <row r="12" spans="1:8" x14ac:dyDescent="0.25">
      <c r="B12" s="15" t="s">
        <v>13</v>
      </c>
      <c r="C12" s="13"/>
      <c r="D12" s="19" t="s">
        <v>14</v>
      </c>
      <c r="E12" s="9"/>
      <c r="F12" s="5"/>
      <c r="G12" s="5"/>
      <c r="H12" s="3"/>
    </row>
    <row r="13" spans="1:8" x14ac:dyDescent="0.25">
      <c r="B13" s="15" t="s">
        <v>13</v>
      </c>
      <c r="D13" s="1" t="s">
        <v>0</v>
      </c>
      <c r="F13" s="3"/>
      <c r="G13" s="3"/>
      <c r="H13" s="3"/>
    </row>
    <row r="14" spans="1:8" x14ac:dyDescent="0.25">
      <c r="B14" s="15" t="s">
        <v>13</v>
      </c>
      <c r="H14" s="3"/>
    </row>
    <row r="15" spans="1:8" x14ac:dyDescent="0.25">
      <c r="B15" s="15" t="s">
        <v>29</v>
      </c>
      <c r="D15" s="6"/>
      <c r="E15" s="3"/>
      <c r="F15" s="3"/>
      <c r="G15" s="3"/>
      <c r="H15" s="3"/>
    </row>
    <row r="16" spans="1:8" ht="12.75" customHeight="1" x14ac:dyDescent="0.25">
      <c r="A16" s="47" t="s">
        <v>1</v>
      </c>
      <c r="B16" s="48" t="s">
        <v>5</v>
      </c>
      <c r="C16" s="47" t="s">
        <v>6</v>
      </c>
      <c r="D16" s="49" t="s">
        <v>7</v>
      </c>
      <c r="E16" s="49"/>
      <c r="F16" s="49"/>
      <c r="G16" s="49"/>
      <c r="H16" s="47" t="s">
        <v>12</v>
      </c>
    </row>
    <row r="17" spans="1:10" x14ac:dyDescent="0.25">
      <c r="A17" s="47"/>
      <c r="B17" s="48"/>
      <c r="C17" s="47"/>
      <c r="D17" s="47" t="s">
        <v>8</v>
      </c>
      <c r="E17" s="47" t="s">
        <v>9</v>
      </c>
      <c r="F17" s="47" t="s">
        <v>10</v>
      </c>
      <c r="G17" s="47" t="s">
        <v>11</v>
      </c>
      <c r="H17" s="47"/>
    </row>
    <row r="18" spans="1:10" x14ac:dyDescent="0.25">
      <c r="A18" s="47"/>
      <c r="B18" s="48"/>
      <c r="C18" s="47"/>
      <c r="D18" s="47"/>
      <c r="E18" s="47"/>
      <c r="F18" s="47"/>
      <c r="G18" s="47"/>
      <c r="H18" s="47"/>
    </row>
    <row r="19" spans="1:10" x14ac:dyDescent="0.25">
      <c r="A19" s="47"/>
      <c r="B19" s="48"/>
      <c r="C19" s="47"/>
      <c r="D19" s="47"/>
      <c r="E19" s="47"/>
      <c r="F19" s="47"/>
      <c r="G19" s="47"/>
      <c r="H19" s="47"/>
    </row>
    <row r="20" spans="1:10" x14ac:dyDescent="0.25">
      <c r="A20" s="4">
        <v>1</v>
      </c>
      <c r="B20" s="16" t="s">
        <v>15</v>
      </c>
      <c r="C20" s="4">
        <v>3</v>
      </c>
      <c r="D20" s="4">
        <v>4</v>
      </c>
      <c r="E20" s="4">
        <v>5</v>
      </c>
      <c r="F20" s="4">
        <v>6</v>
      </c>
      <c r="G20" s="4">
        <v>7</v>
      </c>
      <c r="H20" s="4">
        <v>8</v>
      </c>
    </row>
    <row r="21" spans="1:10" x14ac:dyDescent="0.25">
      <c r="A21" s="45" t="s">
        <v>31</v>
      </c>
      <c r="B21" s="46"/>
      <c r="C21" s="46"/>
      <c r="D21" s="46"/>
      <c r="E21" s="46"/>
      <c r="F21" s="46"/>
      <c r="G21" s="46"/>
      <c r="H21" s="46"/>
    </row>
    <row r="22" spans="1:10" s="30" customFormat="1" x14ac:dyDescent="0.25">
      <c r="A22" s="29">
        <v>1</v>
      </c>
      <c r="B22" s="20" t="s">
        <v>16</v>
      </c>
      <c r="C22" s="21" t="s">
        <v>17</v>
      </c>
      <c r="D22" s="37">
        <v>7108.94</v>
      </c>
      <c r="E22" s="37"/>
      <c r="F22" s="37"/>
      <c r="G22" s="37"/>
      <c r="H22" s="37">
        <f>D22</f>
        <v>7108.94</v>
      </c>
    </row>
    <row r="23" spans="1:10" s="30" customFormat="1" ht="13.8" x14ac:dyDescent="0.3">
      <c r="A23" s="32"/>
      <c r="B23" s="22" t="s">
        <v>13</v>
      </c>
      <c r="C23" s="23" t="s">
        <v>18</v>
      </c>
      <c r="D23" s="38">
        <f>D22</f>
        <v>7108.94</v>
      </c>
      <c r="E23" s="38"/>
      <c r="F23" s="38"/>
      <c r="G23" s="38"/>
      <c r="H23" s="38">
        <f>H22</f>
        <v>7108.94</v>
      </c>
    </row>
    <row r="24" spans="1:10" x14ac:dyDescent="0.25">
      <c r="A24" s="45" t="s">
        <v>19</v>
      </c>
      <c r="B24" s="46"/>
      <c r="C24" s="46"/>
      <c r="D24" s="46"/>
      <c r="E24" s="46"/>
      <c r="F24" s="46"/>
      <c r="G24" s="46"/>
      <c r="H24" s="46"/>
    </row>
    <row r="25" spans="1:10" s="30" customFormat="1" ht="37.5" customHeight="1" x14ac:dyDescent="0.25">
      <c r="A25" s="29">
        <v>2</v>
      </c>
      <c r="B25" s="20" t="s">
        <v>20</v>
      </c>
      <c r="C25" s="21" t="s">
        <v>21</v>
      </c>
      <c r="D25" s="37">
        <v>142.18</v>
      </c>
      <c r="E25" s="37"/>
      <c r="F25" s="37"/>
      <c r="G25" s="37"/>
      <c r="H25" s="37">
        <v>142.18</v>
      </c>
    </row>
    <row r="26" spans="1:10" s="30" customFormat="1" ht="13.8" x14ac:dyDescent="0.3">
      <c r="A26" s="32"/>
      <c r="B26" s="22" t="s">
        <v>13</v>
      </c>
      <c r="C26" s="23" t="s">
        <v>22</v>
      </c>
      <c r="D26" s="38">
        <f>D25</f>
        <v>142.18</v>
      </c>
      <c r="E26" s="38"/>
      <c r="F26" s="38"/>
      <c r="G26" s="38"/>
      <c r="H26" s="38">
        <f>H25</f>
        <v>142.18</v>
      </c>
    </row>
    <row r="27" spans="1:10" s="30" customFormat="1" x14ac:dyDescent="0.25">
      <c r="A27" s="31"/>
      <c r="B27" s="24" t="s">
        <v>13</v>
      </c>
      <c r="C27" s="25" t="s">
        <v>23</v>
      </c>
      <c r="D27" s="39">
        <f>D26+D23</f>
        <v>7251.12</v>
      </c>
      <c r="E27" s="39"/>
      <c r="F27" s="39"/>
      <c r="G27" s="39"/>
      <c r="H27" s="39">
        <f>H26+H23</f>
        <v>7251.12</v>
      </c>
    </row>
    <row r="28" spans="1:10" x14ac:dyDescent="0.25">
      <c r="A28" s="45" t="s">
        <v>24</v>
      </c>
      <c r="B28" s="46"/>
      <c r="C28" s="46"/>
      <c r="D28" s="46"/>
      <c r="E28" s="46"/>
      <c r="F28" s="46"/>
      <c r="G28" s="46"/>
      <c r="H28" s="46"/>
    </row>
    <row r="29" spans="1:10" s="30" customFormat="1" ht="39" customHeight="1" x14ac:dyDescent="0.25">
      <c r="A29" s="29">
        <v>3</v>
      </c>
      <c r="B29" s="20" t="s">
        <v>25</v>
      </c>
      <c r="C29" s="21" t="s">
        <v>35</v>
      </c>
      <c r="D29" s="41">
        <v>1305.2</v>
      </c>
      <c r="E29" s="37"/>
      <c r="F29" s="37"/>
      <c r="G29" s="37"/>
      <c r="H29" s="41">
        <v>1305.2</v>
      </c>
      <c r="J29" s="34"/>
    </row>
    <row r="30" spans="1:10" s="30" customFormat="1" ht="13.8" x14ac:dyDescent="0.3">
      <c r="A30" s="32"/>
      <c r="B30" s="22" t="s">
        <v>13</v>
      </c>
      <c r="C30" s="23" t="s">
        <v>26</v>
      </c>
      <c r="D30" s="42">
        <f>D29</f>
        <v>1305.2</v>
      </c>
      <c r="E30" s="38"/>
      <c r="F30" s="38"/>
      <c r="G30" s="38"/>
      <c r="H30" s="42">
        <f>H29</f>
        <v>1305.2</v>
      </c>
      <c r="I30" s="34"/>
    </row>
    <row r="31" spans="1:10" s="30" customFormat="1" x14ac:dyDescent="0.25">
      <c r="A31" s="31"/>
      <c r="B31" s="24" t="s">
        <v>13</v>
      </c>
      <c r="C31" s="25" t="s">
        <v>27</v>
      </c>
      <c r="D31" s="43">
        <v>8556.32</v>
      </c>
      <c r="E31" s="39"/>
      <c r="F31" s="39"/>
      <c r="G31" s="39"/>
      <c r="H31" s="43">
        <f>H30+H27</f>
        <v>8556.32</v>
      </c>
      <c r="I31" s="34"/>
    </row>
    <row r="32" spans="1:10" s="30" customFormat="1" x14ac:dyDescent="0.25">
      <c r="A32" s="33"/>
      <c r="B32" s="26" t="s">
        <v>13</v>
      </c>
      <c r="C32" s="27" t="s">
        <v>30</v>
      </c>
      <c r="D32" s="44">
        <f>D31</f>
        <v>8556.32</v>
      </c>
      <c r="E32" s="40"/>
      <c r="F32" s="40"/>
      <c r="G32" s="40"/>
      <c r="H32" s="40">
        <v>8556.32</v>
      </c>
      <c r="I32" s="34"/>
    </row>
    <row r="33" spans="1:10" x14ac:dyDescent="0.25">
      <c r="B33" s="15" t="s">
        <v>13</v>
      </c>
    </row>
    <row r="34" spans="1:10" ht="26.25" customHeight="1" x14ac:dyDescent="0.25">
      <c r="A34" s="28"/>
      <c r="B34" s="50" t="s">
        <v>33</v>
      </c>
      <c r="C34" s="51"/>
      <c r="D34" s="51"/>
      <c r="E34" s="51"/>
      <c r="F34" s="51"/>
      <c r="G34" s="51"/>
      <c r="H34" s="51"/>
      <c r="I34" s="51"/>
      <c r="J34" s="7"/>
    </row>
    <row r="35" spans="1:10" x14ac:dyDescent="0.25">
      <c r="A35" s="28"/>
      <c r="B35" s="50" t="s">
        <v>34</v>
      </c>
      <c r="C35" s="52"/>
      <c r="D35" s="52"/>
      <c r="E35" s="52"/>
      <c r="F35" s="52"/>
      <c r="G35" s="52"/>
      <c r="H35" s="52"/>
      <c r="I35" s="52"/>
      <c r="J35" s="7"/>
    </row>
    <row r="36" spans="1:10" x14ac:dyDescent="0.25">
      <c r="A36" s="28"/>
      <c r="B36" s="35"/>
      <c r="C36" s="36"/>
      <c r="D36" s="35"/>
      <c r="E36" s="35"/>
      <c r="F36" s="35"/>
      <c r="G36" s="35"/>
      <c r="H36" s="35"/>
      <c r="I36" s="35"/>
      <c r="J36" s="7"/>
    </row>
    <row r="37" spans="1:10" ht="22.5" customHeight="1" x14ac:dyDescent="0.25">
      <c r="A37" s="28"/>
      <c r="B37" s="53"/>
      <c r="C37" s="54"/>
      <c r="D37" s="54"/>
      <c r="E37" s="54"/>
      <c r="F37" s="54"/>
      <c r="G37" s="54"/>
      <c r="H37" s="54"/>
      <c r="I37" s="54"/>
      <c r="J37" s="7"/>
    </row>
    <row r="38" spans="1:10" x14ac:dyDescent="0.25">
      <c r="B38" s="55"/>
      <c r="C38" s="56"/>
      <c r="D38" s="56"/>
      <c r="E38" s="56"/>
      <c r="F38" s="56"/>
      <c r="G38" s="56"/>
      <c r="H38" s="56"/>
      <c r="I38" s="56"/>
    </row>
  </sheetData>
  <sheetProtection algorithmName="SHA-512" hashValue="p82lP2yjAvEVUtDdzQgud5CAx6nAdfV2stV+MDpbdnVzpnBGh7Cdd3QUbUmBStLXdEFO+7uLQlpZ6oM9mOiCDg==" saltValue="cvldb6s2O/evHh2YBC2pnw==" spinCount="100000" sheet="1" objects="1" scenarios="1" selectLockedCells="1" selectUnlockedCells="1"/>
  <mergeCells count="16">
    <mergeCell ref="B34:I34"/>
    <mergeCell ref="B35:I35"/>
    <mergeCell ref="B37:I37"/>
    <mergeCell ref="B38:I38"/>
    <mergeCell ref="A24:H24"/>
    <mergeCell ref="A28:H28"/>
    <mergeCell ref="A21:H21"/>
    <mergeCell ref="H16:H19"/>
    <mergeCell ref="A16:A19"/>
    <mergeCell ref="B16:B19"/>
    <mergeCell ref="C16:C19"/>
    <mergeCell ref="D17:D19"/>
    <mergeCell ref="D16:G16"/>
    <mergeCell ref="E17:E19"/>
    <mergeCell ref="F17:F19"/>
    <mergeCell ref="G17:G19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88" firstPageNumber="5" fitToHeight="999" orientation="landscape" useFirstPageNumber="1" r:id="rId1"/>
  <headerFooter alignWithMargins="0">
    <oddHeader>&amp;L&amp;8Quick Smeta v2.</oddHeader>
    <oddFooter>&amp;LСтраница - &amp;P -&amp;R&amp;8ООО "СПК"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Капитальный ремонт крыши.</vt:lpstr>
      <vt:lpstr>__smet__</vt:lpstr>
      <vt:lpstr>__vsego__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Сафьянова Любовь Александровна</cp:lastModifiedBy>
  <cp:lastPrinted>2016-03-29T10:22:06Z</cp:lastPrinted>
  <dcterms:created xsi:type="dcterms:W3CDTF">2002-03-25T05:35:56Z</dcterms:created>
  <dcterms:modified xsi:type="dcterms:W3CDTF">2016-03-29T11:02:38Z</dcterms:modified>
</cp:coreProperties>
</file>