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<sst xmlns="http://schemas.openxmlformats.org/spreadsheetml/2006/main" count="38" uniqueCount="37">
  <si>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</si>
  <si>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</si>
  <si>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</si>
  <si>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</si>
  <si>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</si>
  <si>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</si>
  <si>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</si>
  <si>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</si>
  <si>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</si>
  <si>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</si>
  <si>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</si>
  <si>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</si>
  <si>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</si>
  <si>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</si>
  <si>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</si>
  <si>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</si>
  <si>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</si>
  <si>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</si>
  <si>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</si>
  <si>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</si>
  <si>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</si>
  <si>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</si>
  <si>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</si>
  <si>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</si>
  <si>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</si>
  <si>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</si>
  <si>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</si>
  <si>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"Утвержден" «    »________________2015 г.</t>
  </si>
  <si>
    <t>«    »________________2015 г.</t>
  </si>
  <si>
    <t>Составлена в ценах по состоянию на 3 кв. 2015 г.</t>
  </si>
  <si>
    <t>СВОДНЫЙ СМЕТНЫЙ РАСЧЕТ СТОИМОСТИ КАПИТАЛЬНОГО РЕМОНТА</t>
  </si>
  <si>
    <t>Капитальный ремонт многоквартирного дома, расположенного по адресу: Томская область,  г.Колпашево, ул.Ленина, дом №26 . Капитальный ремонт фундаментов</t>
  </si>
  <si>
    <t>Фонд "Региональный фонд капитального ремонта многоквартирных домов Томской области"</t>
  </si>
  <si>
    <t>Составил:</t>
  </si>
  <si>
    <t xml:space="preserve">Директор                                                                </t>
  </si>
  <si>
    <t xml:space="preserve">НДС - 18% </t>
  </si>
  <si>
    <t>Сводный сметный расчет в сумме 841 563, 10 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</si>
</sst>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"/>
  </numFmts>
  <fonts count="38">
    <font>
      <sz val="10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2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zoomScalePageLayoutView="0" workbookViewId="0" topLeftCell="A28">
      <selection activeCell="G10" sqref="G10"/>
    </sheetView>
  </sheetViews>
  <sheetFormatPr defaultColWidth="9.125" defaultRowHeight="12.75"/>
  <cols>
    <col min="1" max="1" width="5.00390625" style="1" customWidth="1"/>
    <col min="2" max="2" width="17.875" style="2" customWidth="1"/>
    <col min="3" max="3" width="48.50390625" style="2" customWidth="1"/>
    <col min="4" max="4" width="12.50390625" style="9" customWidth="1"/>
    <col min="5" max="5" width="13.00390625" style="9" customWidth="1"/>
    <col min="6" max="6" width="13.50390625" style="9" customWidth="1"/>
    <col min="7" max="7" width="12.50390625" style="9" customWidth="1"/>
    <col min="8" max="8" width="13.50390625" style="9" customWidth="1"/>
    <col min="9" max="16384" width="9.125" style="5" customWidth="1"/>
  </cols>
  <sheetData>
    <row r="1" spans="4:8" ht="13.5">
      <c r="D1" s="3"/>
      <c r="E1" s="3"/>
      <c r="F1" s="3"/>
      <c r="G1" s="3"/>
      <c r="H1" s="4" t="s">
        <v>5</v>
      </c>
    </row>
    <row r="2" spans="2:8" ht="13.5">
      <c r="B2" s="2" t="s">
        <v>6</v>
      </c>
      <c r="C2" s="6"/>
      <c r="D2" s="7" t="s">
        <v>32</v>
      </c>
      <c r="E2" s="7"/>
      <c r="F2" s="7"/>
      <c r="G2" s="7"/>
      <c r="H2" s="3"/>
    </row>
    <row r="3" spans="4:8" ht="13.5">
      <c r="D3" s="8" t="s">
        <v>7</v>
      </c>
      <c r="F3" s="3"/>
      <c r="G3" s="3"/>
      <c r="H3" s="3"/>
    </row>
    <row r="4" spans="2:8" ht="13.5">
      <c r="B4" s="2" t="s">
        <v>27</v>
      </c>
      <c r="C4" s="10"/>
      <c r="D4" s="3"/>
      <c r="E4" s="8"/>
      <c r="F4" s="3"/>
      <c r="G4" s="3"/>
      <c r="H4" s="3"/>
    </row>
    <row r="5" spans="4:8" ht="13.5">
      <c r="D5" s="3"/>
      <c r="E5" s="8"/>
      <c r="F5" s="3"/>
      <c r="G5" s="3"/>
      <c r="H5" s="3"/>
    </row>
    <row r="6" spans="2:8" ht="13.5">
      <c r="B6" s="2" t="s">
        <v>36</v>
      </c>
      <c r="D6" s="3"/>
      <c r="E6" s="8"/>
      <c r="F6" s="3"/>
      <c r="G6" s="3"/>
      <c r="H6" s="3"/>
    </row>
    <row r="7" spans="2:8" ht="13.5">
      <c r="B7" s="2" t="s">
        <v>11</v>
      </c>
      <c r="D7" s="3"/>
      <c r="E7" s="3"/>
      <c r="F7" s="3"/>
      <c r="G7" s="3"/>
      <c r="H7" s="3"/>
    </row>
    <row r="8" spans="3:8" ht="13.5">
      <c r="C8" s="6"/>
      <c r="D8" s="7"/>
      <c r="E8" s="11"/>
      <c r="F8" s="7"/>
      <c r="G8" s="7"/>
      <c r="H8" s="3"/>
    </row>
    <row r="9" spans="4:8" ht="13.5">
      <c r="D9" s="8" t="s">
        <v>8</v>
      </c>
      <c r="F9" s="3"/>
      <c r="G9" s="3"/>
      <c r="H9" s="3"/>
    </row>
    <row r="10" spans="4:8" ht="13.5">
      <c r="D10" s="3"/>
      <c r="E10" s="8"/>
      <c r="F10" s="3"/>
      <c r="G10" s="3"/>
      <c r="H10" s="3"/>
    </row>
    <row r="11" spans="2:8" ht="13.5">
      <c r="B11" s="2" t="s">
        <v>28</v>
      </c>
      <c r="H11" s="3"/>
    </row>
    <row r="12" spans="7:8" ht="13.5">
      <c r="G12" s="3"/>
      <c r="H12" s="3"/>
    </row>
    <row r="13" spans="4:8" ht="13.5">
      <c r="D13" s="12" t="s">
        <v>30</v>
      </c>
      <c r="F13" s="3"/>
      <c r="G13" s="3"/>
      <c r="H13" s="3"/>
    </row>
    <row r="14" spans="4:8" ht="13.5">
      <c r="D14" s="13"/>
      <c r="F14" s="3"/>
      <c r="G14" s="3"/>
      <c r="H14" s="3"/>
    </row>
    <row r="15" spans="2:8" ht="13.5">
      <c r="B15" s="14" t="s">
        <v>31</v>
      </c>
      <c r="C15" s="6"/>
      <c r="D15" s="11"/>
      <c r="E15" s="11"/>
      <c r="F15" s="7"/>
      <c r="G15" s="7"/>
      <c r="H15" s="3"/>
    </row>
    <row r="16" spans="4:8" ht="13.5">
      <c r="D16" s="8" t="s">
        <v>0</v>
      </c>
      <c r="F16" s="3"/>
      <c r="G16" s="3"/>
      <c r="H16" s="3"/>
    </row>
    <row r="17" ht="13.5">
      <c r="H17" s="3"/>
    </row>
    <row r="18" spans="2:8" ht="13.5">
      <c r="B18" s="2" t="s">
        <v>29</v>
      </c>
      <c r="D18" s="13"/>
      <c r="E18" s="3"/>
      <c r="F18" s="3"/>
      <c r="G18" s="3"/>
      <c r="H18" s="3"/>
    </row>
    <row r="19" spans="4:8" ht="13.5">
      <c r="D19" s="13"/>
      <c r="E19" s="3"/>
      <c r="F19" s="3"/>
      <c r="G19" s="3"/>
      <c r="H19" s="3"/>
    </row>
    <row r="20" spans="4:8" ht="13.5">
      <c r="D20" s="3"/>
      <c r="E20" s="3"/>
      <c r="F20" s="3"/>
      <c r="G20" s="3"/>
      <c r="H20" s="3"/>
    </row>
    <row r="21" spans="1:8" ht="12.75" customHeight="1">
      <c r="A21" s="25" t="s">
        <v>1</v>
      </c>
      <c r="B21" s="29" t="s">
        <v>9</v>
      </c>
      <c r="C21" s="29" t="s">
        <v>10</v>
      </c>
      <c r="D21" s="24" t="s">
        <v>13</v>
      </c>
      <c r="E21" s="24"/>
      <c r="F21" s="24"/>
      <c r="G21" s="24"/>
      <c r="H21" s="25" t="s">
        <v>14</v>
      </c>
    </row>
    <row r="22" spans="1:8" ht="13.5">
      <c r="A22" s="25"/>
      <c r="B22" s="29"/>
      <c r="C22" s="29"/>
      <c r="D22" s="25" t="s">
        <v>12</v>
      </c>
      <c r="E22" s="25" t="s">
        <v>2</v>
      </c>
      <c r="F22" s="25" t="s">
        <v>3</v>
      </c>
      <c r="G22" s="25" t="s">
        <v>4</v>
      </c>
      <c r="H22" s="25"/>
    </row>
    <row r="23" spans="1:8" ht="13.5">
      <c r="A23" s="25"/>
      <c r="B23" s="29"/>
      <c r="C23" s="29"/>
      <c r="D23" s="25"/>
      <c r="E23" s="25"/>
      <c r="F23" s="25"/>
      <c r="G23" s="25"/>
      <c r="H23" s="25"/>
    </row>
    <row r="24" spans="1:8" ht="13.5">
      <c r="A24" s="25"/>
      <c r="B24" s="29"/>
      <c r="C24" s="29"/>
      <c r="D24" s="25"/>
      <c r="E24" s="25"/>
      <c r="F24" s="25"/>
      <c r="G24" s="25"/>
      <c r="H24" s="25"/>
    </row>
    <row r="25" spans="1:8" ht="13.5">
      <c r="A25" s="15">
        <v>1</v>
      </c>
      <c r="B25" s="16">
        <v>2</v>
      </c>
      <c r="C25" s="16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</row>
    <row r="26" spans="1:8" ht="13.5">
      <c r="A26" s="27" t="s">
        <v>15</v>
      </c>
      <c r="B26" s="28"/>
      <c r="C26" s="28"/>
      <c r="D26" s="28"/>
      <c r="E26" s="28"/>
      <c r="F26" s="28"/>
      <c r="G26" s="28"/>
      <c r="H26" s="28"/>
    </row>
    <row r="27" spans="1:8" ht="54.75">
      <c r="A27" s="17">
        <v>1</v>
      </c>
      <c r="B27" s="18" t="s">
        <v>16</v>
      </c>
      <c r="C27" s="18" t="s">
        <v>31</v>
      </c>
      <c r="D27" s="20">
        <v>699.2</v>
      </c>
      <c r="E27" s="19"/>
      <c r="F27" s="19"/>
      <c r="G27" s="19"/>
      <c r="H27" s="20">
        <f>D27</f>
        <v>699.2</v>
      </c>
    </row>
    <row r="28" spans="1:8" ht="13.5">
      <c r="A28" s="21"/>
      <c r="B28" s="22"/>
      <c r="C28" s="18" t="s">
        <v>17</v>
      </c>
      <c r="D28" s="20">
        <f>D27</f>
        <v>699.2</v>
      </c>
      <c r="E28" s="19"/>
      <c r="F28" s="19"/>
      <c r="G28" s="19"/>
      <c r="H28" s="20">
        <f>H27</f>
        <v>699.2</v>
      </c>
    </row>
    <row r="29" spans="1:8" ht="13.5">
      <c r="A29" s="27" t="s">
        <v>18</v>
      </c>
      <c r="B29" s="28"/>
      <c r="C29" s="28"/>
      <c r="D29" s="28"/>
      <c r="E29" s="28"/>
      <c r="F29" s="28"/>
      <c r="G29" s="28"/>
      <c r="H29" s="28"/>
    </row>
    <row r="30" spans="1:8" ht="27">
      <c r="A30" s="17">
        <v>2</v>
      </c>
      <c r="B30" s="18" t="s">
        <v>19</v>
      </c>
      <c r="C30" s="18" t="s">
        <v>20</v>
      </c>
      <c r="D30" s="23">
        <f>D28*0.02</f>
        <v>13.984000000000002</v>
      </c>
      <c r="E30" s="19"/>
      <c r="F30" s="19"/>
      <c r="G30" s="20"/>
      <c r="H30" s="23">
        <f>H28*0.02</f>
        <v>13.984000000000002</v>
      </c>
    </row>
    <row r="31" spans="1:8" ht="13.5">
      <c r="A31" s="21"/>
      <c r="B31" s="22"/>
      <c r="C31" s="18" t="s">
        <v>21</v>
      </c>
      <c r="D31" s="23">
        <f>D30</f>
        <v>13.984000000000002</v>
      </c>
      <c r="E31" s="19"/>
      <c r="F31" s="19"/>
      <c r="G31" s="20"/>
      <c r="H31" s="23">
        <f>H30</f>
        <v>13.984000000000002</v>
      </c>
    </row>
    <row r="32" spans="1:8" ht="13.5">
      <c r="A32" s="21"/>
      <c r="B32" s="22"/>
      <c r="C32" s="18" t="s">
        <v>22</v>
      </c>
      <c r="D32" s="23">
        <f>D28+D30</f>
        <v>713.1840000000001</v>
      </c>
      <c r="E32" s="19"/>
      <c r="F32" s="19"/>
      <c r="G32" s="20"/>
      <c r="H32" s="23">
        <f>H28+H30</f>
        <v>713.1840000000001</v>
      </c>
    </row>
    <row r="33" spans="1:8" ht="13.5">
      <c r="A33" s="27" t="s">
        <v>23</v>
      </c>
      <c r="B33" s="28"/>
      <c r="C33" s="28"/>
      <c r="D33" s="28"/>
      <c r="E33" s="28"/>
      <c r="F33" s="28"/>
      <c r="G33" s="28"/>
      <c r="H33" s="28"/>
    </row>
    <row r="34" spans="1:8" ht="27">
      <c r="A34" s="17">
        <v>3</v>
      </c>
      <c r="B34" s="18" t="s">
        <v>24</v>
      </c>
      <c r="C34" s="18" t="s">
        <v>35</v>
      </c>
      <c r="D34" s="23">
        <f>D32*0.18</f>
        <v>128.37312</v>
      </c>
      <c r="E34" s="19"/>
      <c r="F34" s="19"/>
      <c r="G34" s="20"/>
      <c r="H34" s="23">
        <f>H32*0.18</f>
        <v>128.37312</v>
      </c>
    </row>
    <row r="35" spans="1:8" ht="13.5">
      <c r="A35" s="21"/>
      <c r="B35" s="22"/>
      <c r="C35" s="18" t="s">
        <v>25</v>
      </c>
      <c r="D35" s="23">
        <f>D34</f>
        <v>128.37312</v>
      </c>
      <c r="E35" s="19"/>
      <c r="F35" s="19"/>
      <c r="G35" s="20"/>
      <c r="H35" s="23">
        <f>H34</f>
        <v>128.37312</v>
      </c>
    </row>
    <row r="36" spans="1:8" ht="13.5">
      <c r="A36" s="21"/>
      <c r="B36" s="22"/>
      <c r="C36" s="18" t="s">
        <v>26</v>
      </c>
      <c r="D36" s="23">
        <f>D32+D34</f>
        <v>841.55712</v>
      </c>
      <c r="E36" s="19"/>
      <c r="F36" s="19"/>
      <c r="G36" s="20"/>
      <c r="H36" s="23">
        <f>H32+H34</f>
        <v>841.55712</v>
      </c>
    </row>
    <row r="38" spans="1:8" ht="13.5">
      <c r="A38" s="5"/>
      <c r="C38" s="2" t="s">
        <v>34</v>
      </c>
      <c r="D38" s="2"/>
      <c r="F38" s="5"/>
      <c r="G38" s="5"/>
      <c r="H38" s="5"/>
    </row>
    <row r="39" spans="1:8" ht="13.5">
      <c r="A39" s="5"/>
      <c r="D39" s="2"/>
      <c r="F39" s="5"/>
      <c r="G39" s="5"/>
      <c r="H39" s="5"/>
    </row>
    <row r="40" spans="1:8" ht="13.5">
      <c r="A40" s="5"/>
      <c r="C40" s="2" t="s">
        <v>33</v>
      </c>
      <c r="D40" s="26"/>
      <c r="E40" s="26"/>
      <c r="F40" s="5"/>
      <c r="G40" s="5"/>
      <c r="H40" s="5"/>
    </row>
    <row r="41" spans="1:8" ht="13.5">
      <c r="A41" s="5"/>
      <c r="D41" s="2"/>
      <c r="F41" s="5"/>
      <c r="G41" s="5"/>
      <c r="H41" s="5"/>
    </row>
    <row r="42" spans="1:8" ht="13.5">
      <c r="A42" s="5"/>
      <c r="D42" s="2"/>
      <c r="F42" s="5"/>
      <c r="G42" s="5"/>
      <c r="H42" s="5"/>
    </row>
    <row r="43" spans="1:8" ht="13.5">
      <c r="A43" s="5"/>
      <c r="D43" s="2"/>
      <c r="F43" s="5"/>
      <c r="G43" s="5"/>
      <c r="H43" s="5"/>
    </row>
    <row r="44" spans="1:8" ht="13.5">
      <c r="A44" s="5"/>
      <c r="D44" s="2"/>
      <c r="F44" s="5"/>
      <c r="G44" s="5"/>
      <c r="H44" s="5"/>
    </row>
    <row r="45" spans="1:8" ht="13.5">
      <c r="A45" s="5"/>
      <c r="D45" s="2"/>
      <c r="F45" s="5"/>
      <c r="G45" s="5"/>
      <c r="H45" s="5"/>
    </row>
    <row r="46" spans="1:8" ht="13.5">
      <c r="A46" s="5"/>
      <c r="D46" s="26"/>
      <c r="E46" s="26"/>
      <c r="F46" s="5"/>
      <c r="G46" s="5"/>
      <c r="H46" s="5"/>
    </row>
    <row r="47" spans="1:8" ht="13.5">
      <c r="A47" s="5"/>
      <c r="F47" s="5"/>
      <c r="G47" s="5"/>
      <c r="H47" s="5"/>
    </row>
  </sheetData>
  <sheetProtection password="EC6B" sheet="1" objects="1" scenarios="1" selectLockedCells="1" selectUnlockedCells="1"/>
  <mergeCells count="14">
    <mergeCell ref="A21:A24"/>
    <mergeCell ref="B21:B24"/>
    <mergeCell ref="C21:C24"/>
    <mergeCell ref="D22:D24"/>
    <mergeCell ref="D21:G21"/>
    <mergeCell ref="E22:E24"/>
    <mergeCell ref="F22:F24"/>
    <mergeCell ref="G22:G24"/>
    <mergeCell ref="D40:E40"/>
    <mergeCell ref="D46:E46"/>
    <mergeCell ref="A26:H26"/>
    <mergeCell ref="A29:H29"/>
    <mergeCell ref="A33:H33"/>
    <mergeCell ref="H21:H24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Сафьянова Любовь Александровна</cp:lastModifiedBy>
  <cp:lastPrinted>2012-01-13T11:32:27Z</cp:lastPrinted>
  <dcterms:created xsi:type="dcterms:W3CDTF">2002-03-25T05:35:56Z</dcterms:created>
  <dcterms:modified xsi:type="dcterms:W3CDTF">2016-04-20T11:57:42Z</dcterms:modified>
  <cp:category/>
  <cp:version/>
  <cp:contentType/>
  <cp:contentStatus/>
</cp:coreProperties>
</file>