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22.04.16\Фундаменты\Самусь Р.Люксембург, 2\"/>
    </mc:Choice>
  </mc:AlternateContent>
  <bookViews>
    <workbookView xWindow="0" yWindow="180" windowWidth="7500" windowHeight="4128" tabRatio="771"/>
  </bookViews>
  <sheets>
    <sheet name="ССР" sheetId="8" r:id="rId1"/>
  </sheets>
  <calcPr calcId="152511" fullPrecision="0"/>
</workbook>
</file>

<file path=xl/calcChain.xml><?xml version="1.0" encoding="utf-8"?>
<calcChain xmlns="http://schemas.openxmlformats.org/spreadsheetml/2006/main">
  <c r="D38" i="8" l="1"/>
  <c r="H30" i="8"/>
  <c r="H34" i="8" l="1"/>
  <c r="H32" i="8"/>
  <c r="H33" i="8" s="1"/>
  <c r="H38" i="8" l="1"/>
  <c r="H36" i="8"/>
  <c r="H37" i="8" s="1"/>
</calcChain>
</file>

<file path=xl/comments1.xml><?xml version="1.0" encoding="utf-8"?>
<comments xmlns="http://schemas.openxmlformats.org/spreadsheetml/2006/main">
  <authors>
    <author>Алексей</author>
    <author>nsavkin</author>
    <author>Alex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значение&gt;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&lt;Всего по расчету(руб./тыс.руб.)&gt;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101 значение&gt;</t>
        </r>
      </text>
    </comment>
    <comment ref="C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</t>
        </r>
      </text>
    </comment>
    <comment ref="A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п.п.&gt;</t>
        </r>
      </text>
    </comment>
    <comment ref="B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сметного расчета&gt;</t>
        </r>
      </text>
    </comment>
    <comment ref="C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работ и затрат (глав, объектов)&gt;</t>
        </r>
      </text>
    </comment>
    <comment ref="D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&lt;Строительные работы&gt;</t>
        </r>
      </text>
    </comment>
    <comment ref="E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&lt;Монтажные работы&gt;</t>
        </r>
      </text>
    </comment>
    <comment ref="F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&lt;Оборудование, мебель, инвентарь&gt;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&lt;Прочее&gt;</t>
        </r>
      </text>
    </comment>
    <comment ref="H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&lt;Всего&gt;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350 значение&gt;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360 значение&gt;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<sst xmlns="http://schemas.openxmlformats.org/spreadsheetml/2006/main" count="48" uniqueCount="42">
  <si>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</si>
  <si>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</si>
  <si>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</si>
  <si>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</si>
  <si>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</si>
  <si>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</si>
  <si>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</si>
  <si>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</si>
  <si>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</si>
  <si>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</si>
  <si>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</si>
  <si>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</si>
  <si>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</si>
  <si>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</si>
  <si>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</si>
  <si>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</si>
  <si>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[подпись (инициалы, фамилия)]</t>
  </si>
  <si>
    <t>Заказчик</t>
  </si>
  <si>
    <t>"Утвержден" «    »________________2015 г.</t>
  </si>
  <si>
    <t>«    »________________2015 г.</t>
  </si>
  <si>
    <t>Составлена в ценах по состоянию на 3 кв. 2015 г.</t>
  </si>
  <si>
    <t>Глава 1. Подготовка площадок(территории) капитального ремонта</t>
  </si>
  <si>
    <t/>
  </si>
  <si>
    <t>Глава 2. Основные объекты</t>
  </si>
  <si>
    <t>02-01-01</t>
  </si>
  <si>
    <t>ремонт фундаментов</t>
  </si>
  <si>
    <t>Итого по Главе 2. "Основные объекты"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</si>
  <si>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</si>
  <si>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</si>
  <si>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</si>
  <si>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</si>
  <si>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</si>
  <si>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</si>
  <si>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</si>
  <si>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МДС 81-35.2004 п.4.100</t>
  </si>
  <si>
    <t>Итого "Налоги и обязательные платежи"</t>
  </si>
  <si>
    <t>Всего по сводному расчету</t>
  </si>
  <si>
    <t xml:space="preserve">Региональный фонд капитального ремонта многоквартирных домов Томской области  </t>
  </si>
  <si>
    <t>Сводный сметный расчет в сумме 1 022 686, 88 руб.</t>
  </si>
  <si>
    <t xml:space="preserve">Составил инженер-сметчик </t>
  </si>
  <si>
    <t xml:space="preserve">НДС - 18% </t>
  </si>
  <si>
    <t xml:space="preserve"> Капитальный ремонт общего имущества многоквартирного дома по адресу: Томская область, ЗАТО Северск, п. Самусь, ул. Р.Люксембург,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</si>
</sst>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4" fillId="0" borderId="0"/>
    <xf numFmtId="0" fontId="3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11" applyFont="1"/>
    <xf numFmtId="49" fontId="3" fillId="0" borderId="0" xfId="0" applyNumberFormat="1" applyFont="1" applyAlignment="1">
      <alignment horizontal="left" vertical="top" wrapText="1"/>
    </xf>
    <xf numFmtId="0" fontId="3" fillId="0" borderId="4" xfId="22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Border="1" applyAlignment="1">
      <alignment horizontal="left" vertical="top"/>
    </xf>
    <xf numFmtId="0" fontId="3" fillId="0" borderId="0" xfId="23" applyFont="1" applyAlignment="1">
      <alignment horizontal="left"/>
    </xf>
    <xf numFmtId="0" fontId="3" fillId="0" borderId="0" xfId="24" applyFont="1">
      <alignment horizontal="left" vertical="top"/>
    </xf>
    <xf numFmtId="0" fontId="3" fillId="0" borderId="2" xfId="24" applyFont="1" applyBorder="1">
      <alignment horizontal="left" vertical="top"/>
    </xf>
    <xf numFmtId="0" fontId="0" fillId="0" borderId="2" xfId="0" applyFont="1" applyBorder="1"/>
    <xf numFmtId="0" fontId="3" fillId="0" borderId="0" xfId="24" applyFont="1" applyBorder="1">
      <alignment horizontal="left" vertical="top"/>
    </xf>
    <xf numFmtId="0" fontId="0" fillId="0" borderId="0" xfId="0" applyFont="1" applyBorder="1"/>
    <xf numFmtId="2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23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23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37">
    <cellStyle name="Акт" xfId="1"/>
    <cellStyle name="АктМТСН" xfId="2"/>
    <cellStyle name="АктМТСН 2" xfId="27"/>
    <cellStyle name="ВедРесурсов" xfId="3"/>
    <cellStyle name="ВедРесурсовАкт" xfId="4"/>
    <cellStyle name="Индексы" xfId="5"/>
    <cellStyle name="Индексы 2" xfId="28"/>
    <cellStyle name="Итоги" xfId="6"/>
    <cellStyle name="ИтогоАктБазЦ" xfId="7"/>
    <cellStyle name="ИтогоАктБИМ" xfId="8"/>
    <cellStyle name="ИтогоАктБИМ 2" xfId="29"/>
    <cellStyle name="ИтогоАктРесМет" xfId="9"/>
    <cellStyle name="ИтогоАктРесМет 2" xfId="30"/>
    <cellStyle name="ИтогоБазЦ" xfId="10"/>
    <cellStyle name="ИтогоБИМ" xfId="11"/>
    <cellStyle name="ИтогоБИМ 2" xfId="31"/>
    <cellStyle name="ИтогоРесМет" xfId="12"/>
    <cellStyle name="ИтогоРесМет 2" xfId="32"/>
    <cellStyle name="ЛокСмета" xfId="13"/>
    <cellStyle name="ЛокСмМТСН" xfId="14"/>
    <cellStyle name="ЛокСмМТСН 2" xfId="33"/>
    <cellStyle name="М29" xfId="15"/>
    <cellStyle name="М29 2" xfId="34"/>
    <cellStyle name="ОбСмета" xfId="16"/>
    <cellStyle name="ОбСмета 2" xfId="35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СводРасч 2" xfId="36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47"/>
  <sheetViews>
    <sheetView showGridLines="0" tabSelected="1" workbookViewId="0">
      <selection activeCell="A27" sqref="A27:H27"/>
    </sheetView>
  </sheetViews>
  <sheetFormatPr defaultColWidth="9.109375" defaultRowHeight="13.2" x14ac:dyDescent="0.25"/>
  <cols>
    <col min="1" max="1" width="5.33203125" style="18" customWidth="1"/>
    <col min="2" max="2" width="16.5546875" style="18" customWidth="1"/>
    <col min="3" max="3" width="37.6640625" style="18" customWidth="1"/>
    <col min="4" max="8" width="16.6640625" style="18" customWidth="1"/>
    <col min="9" max="16384" width="9.109375" style="18"/>
  </cols>
  <sheetData>
    <row r="1" spans="1:8" x14ac:dyDescent="0.25">
      <c r="A1" s="1"/>
      <c r="B1" s="2"/>
      <c r="C1" s="3"/>
      <c r="D1" s="4"/>
      <c r="E1" s="4"/>
      <c r="F1" s="4"/>
      <c r="G1" s="4"/>
      <c r="H1" s="5" t="s">
        <v>0</v>
      </c>
    </row>
    <row r="2" spans="1:8" x14ac:dyDescent="0.25">
      <c r="A2" s="1"/>
      <c r="B2" s="2" t="s">
        <v>1</v>
      </c>
      <c r="C2" s="34" t="s">
        <v>37</v>
      </c>
      <c r="D2" s="34"/>
      <c r="E2" s="34"/>
      <c r="F2" s="34"/>
      <c r="G2" s="34"/>
      <c r="H2" s="4"/>
    </row>
    <row r="3" spans="1:8" x14ac:dyDescent="0.25">
      <c r="A3" s="1"/>
      <c r="B3" s="2"/>
      <c r="C3" s="37" t="s">
        <v>2</v>
      </c>
      <c r="D3" s="37"/>
      <c r="E3" s="37"/>
      <c r="F3" s="37"/>
      <c r="G3" s="37"/>
      <c r="H3" s="4"/>
    </row>
    <row r="4" spans="1:8" x14ac:dyDescent="0.25">
      <c r="A4" s="1"/>
      <c r="B4" s="2" t="s">
        <v>18</v>
      </c>
      <c r="C4" s="19"/>
      <c r="D4" s="4"/>
      <c r="E4" s="4"/>
      <c r="F4" s="4"/>
      <c r="G4" s="4"/>
      <c r="H4" s="4"/>
    </row>
    <row r="5" spans="1:8" x14ac:dyDescent="0.25">
      <c r="A5" s="1"/>
      <c r="B5" s="2"/>
      <c r="C5" s="3"/>
      <c r="D5" s="4"/>
      <c r="E5" s="4"/>
      <c r="F5" s="4"/>
      <c r="G5" s="4"/>
      <c r="H5" s="4"/>
    </row>
    <row r="6" spans="1:8" x14ac:dyDescent="0.25">
      <c r="A6" s="1"/>
      <c r="B6" s="11" t="s">
        <v>38</v>
      </c>
      <c r="C6" s="3"/>
      <c r="D6" s="4"/>
      <c r="E6" s="4"/>
      <c r="F6" s="4"/>
      <c r="G6" s="4"/>
      <c r="H6" s="4"/>
    </row>
    <row r="7" spans="1:8" x14ac:dyDescent="0.25">
      <c r="A7" s="1"/>
      <c r="B7" s="2" t="s">
        <v>3</v>
      </c>
      <c r="C7" s="3"/>
      <c r="D7" s="4"/>
      <c r="E7" s="4"/>
      <c r="F7" s="4"/>
      <c r="G7" s="4"/>
      <c r="H7" s="4"/>
    </row>
    <row r="8" spans="1:8" x14ac:dyDescent="0.25">
      <c r="A8" s="1"/>
      <c r="B8" s="2"/>
      <c r="C8" s="30"/>
      <c r="D8" s="30"/>
      <c r="E8" s="30"/>
      <c r="F8" s="30"/>
      <c r="G8" s="30"/>
      <c r="H8" s="4"/>
    </row>
    <row r="9" spans="1:8" x14ac:dyDescent="0.25">
      <c r="A9" s="1"/>
      <c r="B9" s="2"/>
      <c r="C9" s="37" t="s">
        <v>4</v>
      </c>
      <c r="D9" s="37"/>
      <c r="E9" s="37"/>
      <c r="F9" s="37"/>
      <c r="G9" s="37"/>
      <c r="H9" s="4"/>
    </row>
    <row r="10" spans="1:8" x14ac:dyDescent="0.25">
      <c r="A10" s="1"/>
      <c r="B10" s="2"/>
      <c r="C10" s="3"/>
      <c r="D10" s="4"/>
      <c r="E10" s="4"/>
      <c r="F10" s="4"/>
      <c r="G10" s="4"/>
      <c r="H10" s="4"/>
    </row>
    <row r="11" spans="1:8" x14ac:dyDescent="0.25">
      <c r="A11" s="1"/>
      <c r="B11" s="2" t="s">
        <v>19</v>
      </c>
      <c r="C11" s="3"/>
      <c r="D11" s="6"/>
      <c r="E11" s="6"/>
      <c r="F11" s="6"/>
      <c r="G11" s="6"/>
      <c r="H11" s="4"/>
    </row>
    <row r="12" spans="1:8" x14ac:dyDescent="0.25">
      <c r="A12" s="1"/>
      <c r="B12" s="2"/>
      <c r="C12" s="3"/>
      <c r="D12" s="6"/>
      <c r="E12" s="6"/>
      <c r="F12" s="6"/>
      <c r="G12" s="4"/>
      <c r="H12" s="4"/>
    </row>
    <row r="13" spans="1:8" x14ac:dyDescent="0.25">
      <c r="A13" s="1"/>
      <c r="B13" s="2"/>
      <c r="C13" s="38" t="s">
        <v>5</v>
      </c>
      <c r="D13" s="38"/>
      <c r="E13" s="38"/>
      <c r="F13" s="38"/>
      <c r="G13" s="38"/>
      <c r="H13" s="4"/>
    </row>
    <row r="14" spans="1:8" x14ac:dyDescent="0.25">
      <c r="A14" s="1"/>
      <c r="B14" s="2"/>
      <c r="C14" s="3"/>
      <c r="D14" s="7"/>
      <c r="E14" s="6"/>
      <c r="F14" s="4"/>
      <c r="G14" s="4"/>
      <c r="H14" s="4"/>
    </row>
    <row r="15" spans="1:8" x14ac:dyDescent="0.25">
      <c r="A15" s="1"/>
      <c r="B15" s="30" t="s">
        <v>41</v>
      </c>
      <c r="C15" s="30"/>
      <c r="D15" s="30"/>
      <c r="E15" s="30"/>
      <c r="F15" s="30"/>
      <c r="G15" s="30"/>
      <c r="H15" s="4"/>
    </row>
    <row r="16" spans="1:8" x14ac:dyDescent="0.25">
      <c r="A16" s="1"/>
      <c r="B16" s="2"/>
      <c r="C16" s="39" t="s">
        <v>6</v>
      </c>
      <c r="D16" s="39"/>
      <c r="E16" s="39"/>
      <c r="F16" s="39"/>
      <c r="G16" s="39"/>
      <c r="H16" s="4"/>
    </row>
    <row r="17" spans="1:8" x14ac:dyDescent="0.25">
      <c r="A17" s="1"/>
      <c r="B17" s="2"/>
      <c r="C17" s="3"/>
      <c r="D17" s="6"/>
      <c r="E17" s="6"/>
      <c r="F17" s="6"/>
      <c r="G17" s="6"/>
      <c r="H17" s="4"/>
    </row>
    <row r="18" spans="1:8" x14ac:dyDescent="0.25">
      <c r="A18" s="1"/>
      <c r="B18" s="20" t="s">
        <v>20</v>
      </c>
      <c r="C18" s="3"/>
      <c r="D18" s="7"/>
      <c r="E18" s="4"/>
      <c r="F18" s="4"/>
      <c r="G18" s="4"/>
      <c r="H18" s="4"/>
    </row>
    <row r="19" spans="1:8" x14ac:dyDescent="0.25">
      <c r="A19" s="1"/>
      <c r="B19" s="2"/>
      <c r="C19" s="3"/>
      <c r="D19" s="7"/>
      <c r="E19" s="4"/>
      <c r="F19" s="4"/>
      <c r="G19" s="4"/>
      <c r="H19" s="4"/>
    </row>
    <row r="20" spans="1:8" x14ac:dyDescent="0.25">
      <c r="A20" s="1"/>
      <c r="B20" s="2"/>
      <c r="C20" s="3"/>
      <c r="D20" s="4"/>
      <c r="E20" s="4"/>
      <c r="F20" s="4"/>
      <c r="G20" s="4"/>
      <c r="H20" s="4"/>
    </row>
    <row r="21" spans="1:8" x14ac:dyDescent="0.25">
      <c r="A21" s="33" t="s">
        <v>7</v>
      </c>
      <c r="B21" s="35" t="s">
        <v>8</v>
      </c>
      <c r="C21" s="33" t="s">
        <v>9</v>
      </c>
      <c r="D21" s="36" t="s">
        <v>10</v>
      </c>
      <c r="E21" s="36"/>
      <c r="F21" s="36"/>
      <c r="G21" s="36"/>
      <c r="H21" s="33" t="s">
        <v>11</v>
      </c>
    </row>
    <row r="22" spans="1:8" x14ac:dyDescent="0.25">
      <c r="A22" s="33"/>
      <c r="B22" s="35"/>
      <c r="C22" s="33"/>
      <c r="D22" s="33" t="s">
        <v>12</v>
      </c>
      <c r="E22" s="33" t="s">
        <v>13</v>
      </c>
      <c r="F22" s="33" t="s">
        <v>14</v>
      </c>
      <c r="G22" s="33" t="s">
        <v>15</v>
      </c>
      <c r="H22" s="33"/>
    </row>
    <row r="23" spans="1:8" x14ac:dyDescent="0.25">
      <c r="A23" s="33"/>
      <c r="B23" s="35"/>
      <c r="C23" s="33"/>
      <c r="D23" s="33"/>
      <c r="E23" s="33"/>
      <c r="F23" s="33"/>
      <c r="G23" s="33"/>
      <c r="H23" s="33"/>
    </row>
    <row r="24" spans="1:8" x14ac:dyDescent="0.25">
      <c r="A24" s="33"/>
      <c r="B24" s="35"/>
      <c r="C24" s="33"/>
      <c r="D24" s="33"/>
      <c r="E24" s="33"/>
      <c r="F24" s="33"/>
      <c r="G24" s="33"/>
      <c r="H24" s="33"/>
    </row>
    <row r="25" spans="1:8" x14ac:dyDescent="0.25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</row>
    <row r="26" spans="1:8" ht="21" customHeight="1" x14ac:dyDescent="0.25">
      <c r="A26" s="31" t="s">
        <v>21</v>
      </c>
      <c r="B26" s="32"/>
      <c r="C26" s="32"/>
      <c r="D26" s="32"/>
      <c r="E26" s="32"/>
      <c r="F26" s="32"/>
      <c r="G26" s="32"/>
      <c r="H26" s="32"/>
    </row>
    <row r="27" spans="1:8" ht="21" customHeight="1" x14ac:dyDescent="0.25">
      <c r="A27" s="31" t="s">
        <v>23</v>
      </c>
      <c r="B27" s="32"/>
      <c r="C27" s="32"/>
      <c r="D27" s="32"/>
      <c r="E27" s="32"/>
      <c r="F27" s="32"/>
      <c r="G27" s="32"/>
      <c r="H27" s="32"/>
    </row>
    <row r="28" spans="1:8" x14ac:dyDescent="0.25">
      <c r="A28" s="14">
        <v>1</v>
      </c>
      <c r="B28" s="15" t="s">
        <v>24</v>
      </c>
      <c r="C28" s="17" t="s">
        <v>25</v>
      </c>
      <c r="D28" s="16">
        <v>849.69</v>
      </c>
      <c r="E28" s="16"/>
      <c r="F28" s="16"/>
      <c r="G28" s="16"/>
      <c r="H28" s="16">
        <v>849.69</v>
      </c>
    </row>
    <row r="29" spans="1:8" x14ac:dyDescent="0.25">
      <c r="A29" s="14"/>
      <c r="B29" s="15" t="s">
        <v>22</v>
      </c>
      <c r="C29" s="17" t="s">
        <v>26</v>
      </c>
      <c r="D29" s="16">
        <v>849.69</v>
      </c>
      <c r="E29" s="16"/>
      <c r="F29" s="16"/>
      <c r="G29" s="16"/>
      <c r="H29" s="16">
        <v>849.69</v>
      </c>
    </row>
    <row r="30" spans="1:8" x14ac:dyDescent="0.25">
      <c r="A30" s="14"/>
      <c r="B30" s="15" t="s">
        <v>22</v>
      </c>
      <c r="C30" s="17" t="s">
        <v>27</v>
      </c>
      <c r="D30" s="16">
        <v>849.69</v>
      </c>
      <c r="E30" s="16"/>
      <c r="F30" s="16"/>
      <c r="G30" s="16"/>
      <c r="H30" s="16">
        <f>H29</f>
        <v>849.69</v>
      </c>
    </row>
    <row r="31" spans="1:8" ht="21" customHeight="1" x14ac:dyDescent="0.25">
      <c r="A31" s="31" t="s">
        <v>28</v>
      </c>
      <c r="B31" s="32"/>
      <c r="C31" s="32"/>
      <c r="D31" s="32"/>
      <c r="E31" s="32"/>
      <c r="F31" s="32"/>
      <c r="G31" s="32"/>
      <c r="H31" s="32"/>
    </row>
    <row r="32" spans="1:8" ht="26.4" x14ac:dyDescent="0.25">
      <c r="A32" s="14">
        <v>2</v>
      </c>
      <c r="B32" s="15" t="s">
        <v>29</v>
      </c>
      <c r="C32" s="17" t="s">
        <v>30</v>
      </c>
      <c r="D32" s="16">
        <v>16.989999999999998</v>
      </c>
      <c r="E32" s="16"/>
      <c r="F32" s="16"/>
      <c r="G32" s="16"/>
      <c r="H32" s="26">
        <f>H30*0.02</f>
        <v>16.989999999999998</v>
      </c>
    </row>
    <row r="33" spans="1:8" x14ac:dyDescent="0.25">
      <c r="A33" s="14"/>
      <c r="B33" s="15" t="s">
        <v>22</v>
      </c>
      <c r="C33" s="17" t="s">
        <v>31</v>
      </c>
      <c r="D33" s="16">
        <v>16.989999999999998</v>
      </c>
      <c r="E33" s="16"/>
      <c r="F33" s="16"/>
      <c r="G33" s="16"/>
      <c r="H33" s="26">
        <f>H32</f>
        <v>16.989999999999998</v>
      </c>
    </row>
    <row r="34" spans="1:8" x14ac:dyDescent="0.25">
      <c r="A34" s="14"/>
      <c r="B34" s="15" t="s">
        <v>22</v>
      </c>
      <c r="C34" s="17" t="s">
        <v>32</v>
      </c>
      <c r="D34" s="16">
        <v>866.68</v>
      </c>
      <c r="E34" s="16"/>
      <c r="F34" s="16"/>
      <c r="G34" s="16"/>
      <c r="H34" s="26">
        <f>H30+H32</f>
        <v>866.68</v>
      </c>
    </row>
    <row r="35" spans="1:8" ht="21" customHeight="1" x14ac:dyDescent="0.25">
      <c r="A35" s="31" t="s">
        <v>33</v>
      </c>
      <c r="B35" s="32"/>
      <c r="C35" s="32"/>
      <c r="D35" s="32"/>
      <c r="E35" s="32"/>
      <c r="F35" s="32"/>
      <c r="G35" s="32"/>
      <c r="H35" s="32"/>
    </row>
    <row r="36" spans="1:8" ht="26.4" x14ac:dyDescent="0.25">
      <c r="A36" s="14">
        <v>3</v>
      </c>
      <c r="B36" s="15" t="s">
        <v>34</v>
      </c>
      <c r="C36" s="17" t="s">
        <v>40</v>
      </c>
      <c r="D36" s="16">
        <v>156</v>
      </c>
      <c r="E36" s="16"/>
      <c r="F36" s="16"/>
      <c r="G36" s="16"/>
      <c r="H36" s="27">
        <f>H34*0.18</f>
        <v>156</v>
      </c>
    </row>
    <row r="37" spans="1:8" x14ac:dyDescent="0.25">
      <c r="A37" s="14"/>
      <c r="B37" s="15" t="s">
        <v>22</v>
      </c>
      <c r="C37" s="17" t="s">
        <v>35</v>
      </c>
      <c r="D37" s="16">
        <v>156</v>
      </c>
      <c r="E37" s="16"/>
      <c r="F37" s="16"/>
      <c r="G37" s="16"/>
      <c r="H37" s="27">
        <f>H36</f>
        <v>156</v>
      </c>
    </row>
    <row r="38" spans="1:8" x14ac:dyDescent="0.25">
      <c r="A38" s="14"/>
      <c r="B38" s="15" t="s">
        <v>22</v>
      </c>
      <c r="C38" s="17" t="s">
        <v>36</v>
      </c>
      <c r="D38" s="16">
        <f>D34+D36</f>
        <v>1022.68</v>
      </c>
      <c r="E38" s="16"/>
      <c r="F38" s="16"/>
      <c r="G38" s="16"/>
      <c r="H38" s="26">
        <f>H34+H36</f>
        <v>1022.68</v>
      </c>
    </row>
    <row r="39" spans="1:8" x14ac:dyDescent="0.25">
      <c r="A39" s="8"/>
      <c r="B39" s="12"/>
      <c r="C39" s="9"/>
      <c r="D39" s="10"/>
      <c r="E39" s="10"/>
      <c r="F39" s="10"/>
      <c r="G39" s="10"/>
      <c r="H39" s="10"/>
    </row>
    <row r="42" spans="1:8" x14ac:dyDescent="0.25">
      <c r="C42" s="21" t="s">
        <v>17</v>
      </c>
      <c r="D42" s="22"/>
      <c r="E42" s="23"/>
      <c r="F42" s="23"/>
      <c r="G42" s="23"/>
    </row>
    <row r="43" spans="1:8" x14ac:dyDescent="0.25">
      <c r="D43" s="28" t="s">
        <v>16</v>
      </c>
      <c r="E43" s="28"/>
      <c r="F43" s="28"/>
      <c r="G43" s="28"/>
    </row>
    <row r="44" spans="1:8" x14ac:dyDescent="0.25">
      <c r="C44" s="21" t="s">
        <v>39</v>
      </c>
      <c r="D44" s="22"/>
      <c r="E44" s="23"/>
      <c r="F44" s="23"/>
      <c r="G44" s="23"/>
    </row>
    <row r="45" spans="1:8" x14ac:dyDescent="0.25">
      <c r="D45" s="28" t="s">
        <v>16</v>
      </c>
      <c r="E45" s="28"/>
      <c r="F45" s="28"/>
      <c r="G45" s="28"/>
    </row>
    <row r="46" spans="1:8" x14ac:dyDescent="0.25">
      <c r="C46" s="21"/>
      <c r="D46" s="24"/>
      <c r="E46" s="25"/>
      <c r="F46" s="25"/>
      <c r="G46" s="25"/>
    </row>
    <row r="47" spans="1:8" x14ac:dyDescent="0.25">
      <c r="D47" s="29"/>
      <c r="E47" s="29"/>
      <c r="F47" s="29"/>
      <c r="G47" s="29"/>
    </row>
  </sheetData>
  <sheetProtection algorithmName="SHA-512" hashValue="KbYZh349vUXba+oZ/G7B75M6eBXBwdF53dE6YFyB3Dt+jhHIuJC4bJE1uatSgxVWOrOeabHWe6vTsr4Bcc2B5Q==" saltValue="Ihn39wA3W0lf22cneRpvmQ==" spinCount="100000" sheet="1" objects="1" scenarios="1" selectLockedCells="1" selectUnlockedCells="1"/>
  <mergeCells count="23">
    <mergeCell ref="C2:G2"/>
    <mergeCell ref="A21:A24"/>
    <mergeCell ref="B21:B24"/>
    <mergeCell ref="C21:C24"/>
    <mergeCell ref="D21:G21"/>
    <mergeCell ref="C9:G9"/>
    <mergeCell ref="C3:G3"/>
    <mergeCell ref="C13:G13"/>
    <mergeCell ref="B15:G15"/>
    <mergeCell ref="D22:D24"/>
    <mergeCell ref="E22:E24"/>
    <mergeCell ref="F22:F24"/>
    <mergeCell ref="G22:G24"/>
    <mergeCell ref="C16:G16"/>
    <mergeCell ref="D43:G43"/>
    <mergeCell ref="D45:G45"/>
    <mergeCell ref="D47:G47"/>
    <mergeCell ref="C8:G8"/>
    <mergeCell ref="A26:H26"/>
    <mergeCell ref="A27:H27"/>
    <mergeCell ref="A31:H31"/>
    <mergeCell ref="A35:H35"/>
    <mergeCell ref="H21:H24"/>
  </mergeCells>
  <phoneticPr fontId="2" type="noConversion"/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ССР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2016-02-05T10:04:47Z</cp:lastPrinted>
  <dcterms:created xsi:type="dcterms:W3CDTF">2003-01-28T12:33:10Z</dcterms:created>
  <dcterms:modified xsi:type="dcterms:W3CDTF">2016-04-21T05:29:14Z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