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40" windowHeight="8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<sst xmlns="http://schemas.openxmlformats.org/spreadsheetml/2006/main" count="42" uniqueCount="41">
  <si>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№п/п</t>
  </si>
  <si>
    <t>Номера смет</t>
  </si>
  <si>
    <t>Наименование глав, объектов, работ и затрат</t>
  </si>
  <si>
    <t>Строительных</t>
  </si>
  <si>
    <t xml:space="preserve"> работ</t>
  </si>
  <si>
    <t>Монтажных</t>
  </si>
  <si>
    <t>работ</t>
  </si>
  <si>
    <t>Оборудования,</t>
  </si>
  <si>
    <t>приспособлений,</t>
  </si>
  <si>
    <t>мебели,</t>
  </si>
  <si>
    <t>инветаря</t>
  </si>
  <si>
    <t>Прочих</t>
  </si>
  <si>
    <t>затрат</t>
  </si>
  <si>
    <t>Общая сметная</t>
  </si>
  <si>
    <t>стоимость,</t>
  </si>
  <si>
    <t>тыс.руб.</t>
  </si>
  <si>
    <t>Глава 2</t>
  </si>
  <si>
    <t>Основные объекты строительства</t>
  </si>
  <si>
    <t>Итого по главе 2</t>
  </si>
  <si>
    <t xml:space="preserve">СВОДНЫЙ СМЕТНЫЙ РАСЧЕТ СТОИМОСТИ СТРОИТЕЛЬСТВА </t>
  </si>
  <si>
    <t>(КАПИТАЛЬНОГО РЕМОНТА)</t>
  </si>
  <si>
    <t>______________________________________________</t>
  </si>
  <si>
    <t xml:space="preserve">                      (ссылка на документ)</t>
  </si>
  <si>
    <t xml:space="preserve">Заказчик: </t>
  </si>
  <si>
    <t>ЛСР №02-01-01</t>
  </si>
  <si>
    <t>"Утвержден"  "____"__________________20__ г.</t>
  </si>
  <si>
    <t>"______" ___________________________20___ г.</t>
  </si>
  <si>
    <t>Составлен в ценах по состоянию на 2 квартал 2016 г.</t>
  </si>
  <si>
    <t>Капитальный ремонт  многоквартирного дома по адресу: г.Томск,  ул.Сибирская,105. Капитальный ремонт крыши.</t>
  </si>
  <si>
    <t>В том числе возвратных сумм                      тыс. рублей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</si>
  <si>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</si>
  <si>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</si>
  <si>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</si>
  <si>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</si>
  <si>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МДС 81-35.2004 п.4.100</t>
  </si>
  <si>
    <t>Итого Налоги</t>
  </si>
  <si>
    <t>Всего по сводному расчету</t>
  </si>
  <si>
    <t>НДС - 18%</t>
  </si>
  <si>
    <t>Директор __________________________</t>
  </si>
  <si>
    <t>Составил__________________________</t>
  </si>
  <si>
    <r>
      <t xml:space="preserve">Сводный сметный расчет в сумме  </t>
    </r>
    <r>
      <rPr>
        <b/>
        <sz val="10"/>
        <rFont val="Arial Cyr"/>
        <family val="0"/>
      </rPr>
      <t>3 289 411,12</t>
    </r>
    <r>
      <rPr>
        <sz val="10"/>
        <rFont val="Arial Cyr"/>
        <family val="0"/>
      </rPr>
      <t xml:space="preserve"> рублей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</si>
</sst>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00"/>
    <numFmt numFmtId="167" formatCode="#,##0.0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&quot;р.&quot;"/>
    <numFmt numFmtId="173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" fillId="0" borderId="0">
      <alignment horizontal="right" vertical="top" wrapText="1"/>
      <protection/>
    </xf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13" xfId="49" applyNumberFormat="1" applyFont="1" applyBorder="1" applyAlignment="1">
      <alignment horizontal="center" wrapText="1"/>
      <protection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4.50390625" style="0" customWidth="1"/>
    <col min="2" max="2" width="17.50390625" style="0" customWidth="1"/>
    <col min="3" max="3" width="41.375" style="0" customWidth="1"/>
    <col min="4" max="4" width="15.375" style="0" customWidth="1"/>
    <col min="5" max="5" width="14.375" style="0" customWidth="1"/>
    <col min="6" max="6" width="15.50390625" style="0" customWidth="1"/>
    <col min="7" max="7" width="11.875" style="0" bestFit="1" customWidth="1"/>
    <col min="8" max="8" width="16.875" style="0" customWidth="1"/>
    <col min="9" max="9" width="9.50390625" style="0" bestFit="1" customWidth="1"/>
    <col min="11" max="11" width="11.625" style="0" bestFit="1" customWidth="1"/>
    <col min="12" max="12" width="12.875" style="0" customWidth="1"/>
  </cols>
  <sheetData>
    <row r="1" spans="1:8" ht="12.75">
      <c r="A1" s="3"/>
      <c r="B1" s="27" t="s">
        <v>23</v>
      </c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 t="s">
        <v>25</v>
      </c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 t="s">
        <v>40</v>
      </c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 t="s">
        <v>29</v>
      </c>
      <c r="C7" s="3"/>
      <c r="D7" s="3"/>
      <c r="E7" s="3"/>
      <c r="F7" s="3"/>
      <c r="G7" s="3"/>
      <c r="H7" s="3"/>
    </row>
    <row r="8" spans="1:8" ht="12.75">
      <c r="A8" s="3"/>
      <c r="B8" s="3" t="s">
        <v>21</v>
      </c>
      <c r="C8" s="3"/>
      <c r="D8" s="3"/>
      <c r="E8" s="3"/>
      <c r="F8" s="3"/>
      <c r="G8" s="3"/>
      <c r="H8" s="3"/>
    </row>
    <row r="9" spans="1:8" ht="10.5" customHeight="1">
      <c r="A9" s="3"/>
      <c r="B9" s="3" t="s">
        <v>22</v>
      </c>
      <c r="C9" s="3"/>
      <c r="D9" s="3"/>
      <c r="E9" s="3"/>
      <c r="F9" s="3"/>
      <c r="G9" s="3"/>
      <c r="H9" s="3"/>
    </row>
    <row r="10" spans="1:8" ht="12.75">
      <c r="A10" s="3"/>
      <c r="B10" s="3" t="s">
        <v>26</v>
      </c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B12" s="28" t="s">
        <v>19</v>
      </c>
      <c r="C12" s="28"/>
      <c r="D12" s="28"/>
      <c r="E12" s="28"/>
      <c r="F12" s="28"/>
      <c r="G12" s="28"/>
      <c r="H12" s="28"/>
    </row>
    <row r="13" spans="1:8" ht="12.75">
      <c r="A13" s="3"/>
      <c r="B13" s="28" t="s">
        <v>20</v>
      </c>
      <c r="C13" s="28"/>
      <c r="D13" s="28"/>
      <c r="E13" s="28"/>
      <c r="F13" s="28"/>
      <c r="G13" s="28"/>
      <c r="H13" s="28"/>
    </row>
    <row r="14" spans="1:8" ht="12.75" customHeight="1" hidden="1">
      <c r="A14" s="3"/>
      <c r="B14" s="29" t="s">
        <v>28</v>
      </c>
      <c r="C14" s="29"/>
      <c r="D14" s="29"/>
      <c r="E14" s="29"/>
      <c r="F14" s="29"/>
      <c r="G14" s="29"/>
      <c r="H14" s="29"/>
    </row>
    <row r="15" spans="1:8" ht="12.75" customHeight="1" hidden="1">
      <c r="A15" s="3"/>
      <c r="B15" s="29"/>
      <c r="C15" s="29"/>
      <c r="D15" s="29"/>
      <c r="E15" s="29"/>
      <c r="F15" s="29"/>
      <c r="G15" s="29"/>
      <c r="H15" s="29"/>
    </row>
    <row r="16" spans="1:8" ht="7.5" customHeight="1">
      <c r="A16" s="3"/>
      <c r="B16" s="29"/>
      <c r="C16" s="29"/>
      <c r="D16" s="29"/>
      <c r="E16" s="29"/>
      <c r="F16" s="29"/>
      <c r="G16" s="29"/>
      <c r="H16" s="29"/>
    </row>
    <row r="17" spans="1:8" ht="5.25" customHeight="1">
      <c r="A17" s="3"/>
      <c r="B17" s="29"/>
      <c r="C17" s="29"/>
      <c r="D17" s="29"/>
      <c r="E17" s="29"/>
      <c r="F17" s="29"/>
      <c r="G17" s="29"/>
      <c r="H17" s="29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26" t="s">
        <v>27</v>
      </c>
      <c r="B19" s="26"/>
      <c r="C19" s="26"/>
      <c r="D19" s="26"/>
      <c r="E19" s="26"/>
      <c r="F19" s="26"/>
      <c r="G19" s="26"/>
      <c r="H19" s="26"/>
    </row>
    <row r="20" spans="1:8" ht="12.75">
      <c r="A20" s="4" t="s">
        <v>0</v>
      </c>
      <c r="B20" s="5" t="s">
        <v>1</v>
      </c>
      <c r="C20" s="4" t="s">
        <v>2</v>
      </c>
      <c r="D20" s="5" t="s">
        <v>3</v>
      </c>
      <c r="E20" s="5" t="s">
        <v>5</v>
      </c>
      <c r="F20" s="5" t="s">
        <v>7</v>
      </c>
      <c r="G20" s="5" t="s">
        <v>11</v>
      </c>
      <c r="H20" s="5" t="s">
        <v>13</v>
      </c>
    </row>
    <row r="21" spans="1:8" ht="12.75">
      <c r="A21" s="6"/>
      <c r="B21" s="6"/>
      <c r="C21" s="6"/>
      <c r="D21" s="7" t="s">
        <v>4</v>
      </c>
      <c r="E21" s="7" t="s">
        <v>6</v>
      </c>
      <c r="F21" s="7" t="s">
        <v>8</v>
      </c>
      <c r="G21" s="7" t="s">
        <v>12</v>
      </c>
      <c r="H21" s="7" t="s">
        <v>14</v>
      </c>
    </row>
    <row r="22" spans="1:8" ht="12.75">
      <c r="A22" s="6"/>
      <c r="B22" s="6"/>
      <c r="C22" s="6"/>
      <c r="D22" s="6"/>
      <c r="E22" s="6"/>
      <c r="F22" s="7" t="s">
        <v>9</v>
      </c>
      <c r="G22" s="6"/>
      <c r="H22" s="7" t="s">
        <v>15</v>
      </c>
    </row>
    <row r="23" spans="1:8" ht="12.75">
      <c r="A23" s="8"/>
      <c r="B23" s="8"/>
      <c r="C23" s="8"/>
      <c r="D23" s="8"/>
      <c r="E23" s="8"/>
      <c r="F23" s="9" t="s">
        <v>10</v>
      </c>
      <c r="G23" s="8"/>
      <c r="H23" s="8"/>
    </row>
    <row r="24" spans="1:8" ht="12.75">
      <c r="A24" s="5"/>
      <c r="B24" s="4"/>
      <c r="C24" s="10" t="s">
        <v>16</v>
      </c>
      <c r="D24" s="12"/>
      <c r="E24" s="12"/>
      <c r="F24" s="12"/>
      <c r="G24" s="12"/>
      <c r="H24" s="12"/>
    </row>
    <row r="25" spans="1:8" ht="12.75">
      <c r="A25" s="9"/>
      <c r="B25" s="8"/>
      <c r="C25" s="11" t="s">
        <v>17</v>
      </c>
      <c r="D25" s="13"/>
      <c r="E25" s="13"/>
      <c r="F25" s="13"/>
      <c r="G25" s="13"/>
      <c r="H25" s="13"/>
    </row>
    <row r="26" spans="1:8" ht="39">
      <c r="A26" s="16">
        <v>1</v>
      </c>
      <c r="B26" s="17" t="s">
        <v>24</v>
      </c>
      <c r="C26" s="18" t="s">
        <v>28</v>
      </c>
      <c r="D26" s="15">
        <v>2702.65</v>
      </c>
      <c r="E26" s="19">
        <v>30.33</v>
      </c>
      <c r="F26" s="19">
        <v>0</v>
      </c>
      <c r="G26" s="19">
        <v>0</v>
      </c>
      <c r="H26" s="19">
        <f>G26+F26+E26+D26</f>
        <v>2732.98</v>
      </c>
    </row>
    <row r="27" spans="1:8" ht="12.75">
      <c r="A27" s="16"/>
      <c r="B27" s="20"/>
      <c r="C27" s="20" t="s">
        <v>18</v>
      </c>
      <c r="D27" s="19">
        <f>SUM(D26:D26)</f>
        <v>2702.65</v>
      </c>
      <c r="E27" s="19">
        <f>E26</f>
        <v>30.33</v>
      </c>
      <c r="F27" s="19">
        <f>SUM(F26:F26)</f>
        <v>0</v>
      </c>
      <c r="G27" s="19">
        <f>SUM(G26:G26)</f>
        <v>0</v>
      </c>
      <c r="H27" s="19">
        <f>SUM(H26:H26)</f>
        <v>2732.98</v>
      </c>
    </row>
    <row r="28" spans="1:8" ht="12.75">
      <c r="A28" s="25" t="s">
        <v>30</v>
      </c>
      <c r="B28" s="25"/>
      <c r="C28" s="25"/>
      <c r="D28" s="25"/>
      <c r="E28" s="25"/>
      <c r="F28" s="25"/>
      <c r="G28" s="25"/>
      <c r="H28" s="25"/>
    </row>
    <row r="29" spans="1:9" ht="26.25">
      <c r="A29" s="21">
        <v>2</v>
      </c>
      <c r="B29" s="22" t="s">
        <v>31</v>
      </c>
      <c r="C29" s="22" t="s">
        <v>32</v>
      </c>
      <c r="D29" s="21">
        <v>54.05</v>
      </c>
      <c r="E29" s="21">
        <v>0.61</v>
      </c>
      <c r="F29" s="23"/>
      <c r="G29" s="21"/>
      <c r="H29" s="21">
        <v>54.66</v>
      </c>
      <c r="I29" s="1"/>
    </row>
    <row r="30" spans="1:9" ht="12.75">
      <c r="A30" s="23"/>
      <c r="B30" s="24"/>
      <c r="C30" s="22" t="s">
        <v>33</v>
      </c>
      <c r="D30" s="21">
        <v>54.05</v>
      </c>
      <c r="E30" s="21">
        <v>0.61</v>
      </c>
      <c r="F30" s="23"/>
      <c r="G30" s="21"/>
      <c r="H30" s="21">
        <f>H29</f>
        <v>54.66</v>
      </c>
      <c r="I30" s="1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26.25">
      <c r="A32" s="21">
        <v>3</v>
      </c>
      <c r="B32" s="22" t="s">
        <v>34</v>
      </c>
      <c r="C32" s="22" t="s">
        <v>37</v>
      </c>
      <c r="D32" s="21">
        <v>496.21</v>
      </c>
      <c r="E32" s="21">
        <v>5.57</v>
      </c>
      <c r="F32" s="23"/>
      <c r="G32" s="21"/>
      <c r="H32" s="21">
        <v>501.78</v>
      </c>
    </row>
    <row r="33" spans="1:11" ht="12.75">
      <c r="A33" s="23"/>
      <c r="B33" s="24"/>
      <c r="C33" s="22" t="s">
        <v>35</v>
      </c>
      <c r="D33" s="21">
        <v>496.21</v>
      </c>
      <c r="E33" s="21">
        <v>5.57</v>
      </c>
      <c r="F33" s="23"/>
      <c r="G33" s="21"/>
      <c r="H33" s="21">
        <v>501.78</v>
      </c>
      <c r="I33" s="1"/>
      <c r="K33" s="2"/>
    </row>
    <row r="34" spans="1:8" ht="12.75">
      <c r="A34" s="23"/>
      <c r="B34" s="24"/>
      <c r="C34" s="22" t="s">
        <v>36</v>
      </c>
      <c r="D34" s="21">
        <v>3252.91</v>
      </c>
      <c r="E34" s="21">
        <v>36.51</v>
      </c>
      <c r="F34" s="23"/>
      <c r="G34" s="21"/>
      <c r="H34" s="21">
        <v>3289.42</v>
      </c>
    </row>
    <row r="35" spans="1:8" ht="22.5" customHeight="1">
      <c r="A35" s="3"/>
      <c r="B35" s="3"/>
      <c r="C35" s="14"/>
      <c r="D35" s="3"/>
      <c r="E35" s="3"/>
      <c r="F35" s="3"/>
      <c r="G35" s="3"/>
      <c r="H35" s="3"/>
    </row>
    <row r="36" spans="1:8" ht="12.75">
      <c r="A36" s="3"/>
      <c r="B36" s="3"/>
      <c r="C36" s="14" t="s">
        <v>38</v>
      </c>
      <c r="D36" s="3"/>
      <c r="E36" s="3"/>
      <c r="F36" s="3"/>
      <c r="G36" s="3"/>
      <c r="H36" s="3"/>
    </row>
    <row r="37" spans="1:8" ht="12.75">
      <c r="A37" s="3"/>
      <c r="B37" s="3"/>
      <c r="C37" s="14"/>
      <c r="D37" s="3"/>
      <c r="E37" s="3"/>
      <c r="F37" s="3"/>
      <c r="G37" s="3"/>
      <c r="H37" s="3"/>
    </row>
    <row r="38" spans="1:8" ht="12.75">
      <c r="A38" s="3"/>
      <c r="B38" s="3"/>
      <c r="C38" s="14" t="s">
        <v>39</v>
      </c>
      <c r="D38" s="3"/>
      <c r="E38" s="3"/>
      <c r="F38" s="3"/>
      <c r="G38" s="3"/>
      <c r="H38" s="3"/>
    </row>
    <row r="39" spans="1:8" ht="29.25" customHeight="1">
      <c r="A39" s="3"/>
      <c r="B39" s="3"/>
      <c r="C39" s="14"/>
      <c r="D39" s="3"/>
      <c r="E39" s="3"/>
      <c r="F39" s="3"/>
      <c r="G39" s="3"/>
      <c r="H39" s="3"/>
    </row>
    <row r="40" spans="1:8" ht="12.75">
      <c r="A40" s="3"/>
      <c r="B40" s="3"/>
      <c r="C40" s="14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</sheetData>
  <sheetProtection/>
  <mergeCells count="7">
    <mergeCell ref="A28:H28"/>
    <mergeCell ref="A31:H31"/>
    <mergeCell ref="A19:H19"/>
    <mergeCell ref="B1:H1"/>
    <mergeCell ref="B12:H12"/>
    <mergeCell ref="B13:H13"/>
    <mergeCell ref="B14:H17"/>
  </mergeCells>
  <printOptions/>
  <pageMargins left="0.7874015748031497" right="0.1968503937007874" top="0.9055118110236221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Монтажспецстрой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Жердев И. А.</dc:creator>
  <cp:keywords/>
  <dc:description/>
  <cp:lastModifiedBy>Сафьянова Любовь Александровна</cp:lastModifiedBy>
  <cp:lastPrinted>2016-06-23T07:09:42Z</cp:lastPrinted>
  <dcterms:created xsi:type="dcterms:W3CDTF">2007-05-07T10:41:33Z</dcterms:created>
  <dcterms:modified xsi:type="dcterms:W3CDTF">2016-06-23T07:11:31Z</dcterms:modified>
  <cp:category/>
  <cp:version/>
  <cp:contentType/>
  <cp:contentStatus/>
</cp:coreProperties>
</file>