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<sst xmlns="http://schemas.openxmlformats.org/spreadsheetml/2006/main" count="76" uniqueCount="62">
  <si>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</si>
  <si>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</si>
  <si>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</si>
  <si>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</si>
  <si>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</si>
  <si>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</si>
  <si>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</si>
  <si>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</si>
  <si>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</si>
  <si>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</si>
  <si>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</si>
  <si>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</si>
  <si>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</si>
  <si>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</si>
  <si>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</si>
  <si>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</si>
  <si>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</si>
  <si>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</si>
  <si>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</si>
  <si>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</si>
  <si>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</si>
  <si>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</si>
  <si>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</si>
  <si>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</si>
  <si>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</si>
  <si>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</si>
  <si>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</si>
  <si>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</si>
  <si>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</si>
  <si>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</si>
  <si>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</si>
  <si>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</si>
  <si>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</si>
  <si>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</si>
  <si>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</si>
  <si>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</si>
  <si>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</si>
  <si>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</si>
  <si>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</si>
  <si>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</si>
  <si>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</si>
  <si>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</si>
  <si>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</si>
  <si>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</si>
  <si>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</si>
  <si>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</si>
  <si>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</si>
  <si>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</si>
  <si>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</si>
  <si>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</si>
  <si>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</si>
  <si>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</si>
  <si>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</si>
  <si>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</si>
  <si>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</si>
  <si>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</si>
  <si>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</si>
  <si>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</si>
  <si>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Северск, ул. Калинина, д.119, п.1</t>
  </si>
  <si>
    <t xml:space="preserve"> заключение;  проект № 14-05/2016</t>
  </si>
  <si>
    <t>0,9861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</si>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</sst>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5" t="s">
        <v>58</v>
      </c>
      <c r="D1" s="185"/>
      <c r="E1" s="185"/>
      <c r="F1" s="185"/>
      <c r="G1" s="185"/>
      <c r="H1" s="185"/>
      <c r="I1" s="185"/>
      <c r="J1" s="185"/>
      <c r="K1" s="185"/>
      <c r="L1" s="185"/>
      <c r="M1" s="8"/>
      <c r="N1" s="10"/>
      <c r="O1" s="106"/>
    </row>
    <row r="2" spans="1:15" s="2" customFormat="1" x14ac:dyDescent="0.2">
      <c r="B2" s="132"/>
      <c r="C2" s="166"/>
      <c r="D2" s="178" t="s">
        <v>0</v>
      </c>
      <c r="E2" s="178"/>
      <c r="F2" s="178"/>
      <c r="G2" s="178"/>
      <c r="H2" s="178"/>
      <c r="I2" s="178"/>
      <c r="J2" s="178"/>
      <c r="K2" s="133"/>
      <c r="L2" s="186"/>
      <c r="M2" s="186"/>
      <c r="N2" s="186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7"/>
      <c r="M3" s="188"/>
      <c r="N3" s="188"/>
      <c r="O3" s="106"/>
    </row>
    <row r="4" spans="1:15" s="2" customFormat="1" x14ac:dyDescent="0.2">
      <c r="B4" s="124"/>
      <c r="C4" s="167"/>
      <c r="D4" s="179" t="s">
        <v>54</v>
      </c>
      <c r="E4" s="179"/>
      <c r="F4" s="179"/>
      <c r="G4" s="179"/>
      <c r="H4" s="179"/>
      <c r="I4" s="179"/>
      <c r="J4" s="179"/>
      <c r="K4" s="132"/>
      <c r="L4" s="189"/>
      <c r="M4" s="189"/>
      <c r="N4" s="189"/>
      <c r="O4" s="106"/>
    </row>
    <row r="5" spans="1:15" s="2" customFormat="1" x14ac:dyDescent="0.2">
      <c r="A5" s="8"/>
      <c r="B5" s="8"/>
      <c r="C5" s="168"/>
      <c r="D5" s="180" t="s">
        <v>1</v>
      </c>
      <c r="E5" s="180"/>
      <c r="F5" s="180"/>
      <c r="G5" s="180"/>
      <c r="H5" s="180"/>
      <c r="I5" s="180"/>
      <c r="J5" s="180"/>
      <c r="K5" s="132"/>
      <c r="L5" s="190"/>
      <c r="M5" s="190"/>
      <c r="N5" s="190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55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56</v>
      </c>
      <c r="F8" s="172" t="s">
        <v>57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81" t="s">
        <v>59</v>
      </c>
      <c r="D10" s="182"/>
      <c r="E10" s="18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3">
        <v>197607</v>
      </c>
      <c r="D11" s="184"/>
      <c r="E11" s="184"/>
      <c r="F11" s="26" t="s">
        <v>5</v>
      </c>
      <c r="G11" s="28"/>
      <c r="H11" s="103"/>
      <c r="I11" s="104"/>
      <c r="K11" s="174" t="s">
        <v>61</v>
      </c>
      <c r="L11" s="175"/>
      <c r="M11" s="175"/>
      <c r="N11" s="175"/>
    </row>
    <row r="12" spans="1:15" x14ac:dyDescent="0.2">
      <c r="A12" s="36" t="s">
        <v>16</v>
      </c>
      <c r="B12" s="27"/>
      <c r="C12" s="39"/>
      <c r="D12" s="176">
        <v>107162</v>
      </c>
      <c r="E12" s="177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175"/>
      <c r="L13" s="175"/>
      <c r="M13" s="175"/>
      <c r="N13" s="17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4" t="s">
        <v>2</v>
      </c>
      <c r="B15" s="204" t="s">
        <v>13</v>
      </c>
      <c r="C15" s="209" t="s">
        <v>23</v>
      </c>
      <c r="D15" s="209" t="s">
        <v>14</v>
      </c>
      <c r="E15" s="191" t="s">
        <v>27</v>
      </c>
      <c r="F15" s="195"/>
      <c r="G15" s="196"/>
      <c r="H15" s="209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211"/>
      <c r="B16" s="211"/>
      <c r="C16" s="211"/>
      <c r="D16" s="211"/>
      <c r="E16" s="197"/>
      <c r="F16" s="198"/>
      <c r="G16" s="199"/>
      <c r="H16" s="211"/>
      <c r="I16" s="193"/>
      <c r="J16" s="202"/>
      <c r="K16" s="202"/>
      <c r="L16" s="203"/>
      <c r="M16" s="193"/>
      <c r="N16" s="194"/>
      <c r="O16" s="107"/>
    </row>
    <row r="17" spans="1:20" s="6" customFormat="1" ht="12.75" customHeight="1" x14ac:dyDescent="0.2">
      <c r="A17" s="211"/>
      <c r="B17" s="211"/>
      <c r="C17" s="211"/>
      <c r="D17" s="211"/>
      <c r="E17" s="31" t="s">
        <v>8</v>
      </c>
      <c r="F17" s="31" t="s">
        <v>10</v>
      </c>
      <c r="G17" s="209" t="s">
        <v>12</v>
      </c>
      <c r="H17" s="211"/>
      <c r="I17" s="209" t="s">
        <v>8</v>
      </c>
      <c r="J17" s="209" t="s">
        <v>11</v>
      </c>
      <c r="K17" s="31" t="s">
        <v>10</v>
      </c>
      <c r="L17" s="209" t="s">
        <v>12</v>
      </c>
      <c r="M17" s="204" t="s">
        <v>4</v>
      </c>
      <c r="N17" s="209" t="s">
        <v>8</v>
      </c>
      <c r="O17" s="107"/>
    </row>
    <row r="18" spans="1:20" s="6" customFormat="1" ht="11.25" customHeight="1" x14ac:dyDescent="0.2">
      <c r="A18" s="205"/>
      <c r="B18" s="205"/>
      <c r="C18" s="205"/>
      <c r="D18" s="205"/>
      <c r="E18" s="24" t="s">
        <v>7</v>
      </c>
      <c r="F18" s="31" t="s">
        <v>9</v>
      </c>
      <c r="G18" s="205"/>
      <c r="H18" s="205"/>
      <c r="I18" s="205"/>
      <c r="J18" s="205"/>
      <c r="K18" s="31" t="s">
        <v>9</v>
      </c>
      <c r="L18" s="205"/>
      <c r="M18" s="205"/>
      <c r="N18" s="205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10" t="s">
        <v>18</v>
      </c>
      <c r="C29" s="210"/>
      <c r="D29" s="210"/>
      <c r="E29" s="210"/>
      <c r="F29" s="21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5" t="s">
        <v>42</v>
      </c>
      <c r="C30" s="215"/>
      <c r="D30" s="215"/>
      <c r="E30" s="215"/>
      <c r="F30" s="215"/>
      <c r="G30" s="215"/>
      <c r="H30" s="216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5" t="s">
        <v>48</v>
      </c>
      <c r="C41" s="215"/>
      <c r="D41" s="215"/>
      <c r="E41" s="215"/>
      <c r="F41" s="215"/>
      <c r="G41" s="215"/>
      <c r="H41" s="216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3" t="s">
        <v>51</v>
      </c>
      <c r="C50" s="213"/>
      <c r="D50" s="213"/>
      <c r="E50" s="213"/>
      <c r="F50" s="213"/>
      <c r="G50" s="213"/>
      <c r="H50" s="214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60</v>
      </c>
      <c r="E51" s="206" t="s">
        <v>53</v>
      </c>
      <c r="F51" s="207"/>
      <c r="G51" s="207"/>
      <c r="H51" s="208"/>
      <c r="I51" s="141">
        <f>ROUND(I50*D51,2)</f>
        <v>197606.55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197607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2"/>
      <c r="H55" s="212"/>
      <c r="I55" s="212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K11:N13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2016-06-30T03:55:41Z</dcterms:modified>
</cp:coreProperties>
</file>