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СМР лифты 22.09.2016\п.1-6 от 14.09.2016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<sst xmlns="http://schemas.openxmlformats.org/spreadsheetml/2006/main" count="76" uniqueCount="62">
  <si>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</si>
  <si>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</si>
  <si>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</si>
  <si>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</si>
  <si>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</si>
  <si>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</si>
  <si>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</si>
  <si>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</si>
  <si>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</si>
  <si>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</si>
  <si>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</si>
  <si>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</si>
  <si>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</si>
  <si>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</si>
  <si>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</si>
  <si>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</si>
  <si>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</si>
  <si>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</si>
  <si>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</si>
  <si>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</si>
  <si>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</si>
  <si>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</si>
  <si>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</si>
  <si>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</si>
  <si>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</si>
  <si>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</si>
  <si>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</si>
  <si>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</si>
  <si>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</si>
  <si>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</si>
  <si>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</si>
  <si>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</si>
  <si>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</si>
  <si>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</si>
  <si>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</si>
  <si>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</si>
  <si>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</si>
  <si>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</si>
  <si>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</si>
  <si>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</si>
  <si>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</si>
  <si>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</si>
  <si>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</si>
  <si>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</si>
  <si>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</si>
  <si>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</si>
  <si>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</si>
  <si>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</si>
  <si>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</si>
  <si>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</si>
  <si>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</si>
  <si>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</si>
  <si>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</si>
  <si>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</si>
  <si>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</si>
  <si>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</si>
  <si>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</si>
  <si>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09-04/2016</t>
  </si>
  <si>
    <t>Капитальный ремонт общего имущества многоквартирного дома по адресу: Томская область, г. Томск, ул. 5-й Армии, д.9, п.3</t>
  </si>
  <si>
    <t>ЛОКАЛЬНЫЙ СМЕТНЫЙ РАСЧЕТ № 07-01-03</t>
  </si>
  <si>
    <t>0,9555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</si>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</sst>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V16" sqref="V1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2" t="s">
        <v>58</v>
      </c>
      <c r="D1" s="182"/>
      <c r="E1" s="182"/>
      <c r="F1" s="182"/>
      <c r="G1" s="182"/>
      <c r="H1" s="182"/>
      <c r="I1" s="182"/>
      <c r="J1" s="182"/>
      <c r="K1" s="182"/>
      <c r="L1" s="182"/>
      <c r="M1" s="8"/>
      <c r="N1" s="10"/>
      <c r="O1" s="106"/>
    </row>
    <row r="2" spans="1:15" s="2" customFormat="1" x14ac:dyDescent="0.2">
      <c r="B2" s="132"/>
      <c r="C2" s="160"/>
      <c r="D2" s="207" t="s">
        <v>0</v>
      </c>
      <c r="E2" s="207"/>
      <c r="F2" s="207"/>
      <c r="G2" s="207"/>
      <c r="H2" s="207"/>
      <c r="I2" s="207"/>
      <c r="J2" s="207"/>
      <c r="K2" s="133"/>
      <c r="L2" s="200"/>
      <c r="M2" s="200"/>
      <c r="N2" s="200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1"/>
      <c r="M3" s="202"/>
      <c r="N3" s="202"/>
      <c r="O3" s="106"/>
    </row>
    <row r="4" spans="1:15" s="2" customFormat="1" x14ac:dyDescent="0.2">
      <c r="B4" s="124"/>
      <c r="C4" s="161"/>
      <c r="D4" s="174" t="s">
        <v>59</v>
      </c>
      <c r="E4" s="174"/>
      <c r="F4" s="174"/>
      <c r="G4" s="174"/>
      <c r="H4" s="174"/>
      <c r="I4" s="174"/>
      <c r="J4" s="174"/>
      <c r="K4" s="132"/>
      <c r="L4" s="203"/>
      <c r="M4" s="203"/>
      <c r="N4" s="203"/>
      <c r="O4" s="106"/>
    </row>
    <row r="5" spans="1:15" s="2" customFormat="1" x14ac:dyDescent="0.2">
      <c r="A5" s="8"/>
      <c r="B5" s="8"/>
      <c r="C5" s="162"/>
      <c r="D5" s="175" t="s">
        <v>1</v>
      </c>
      <c r="E5" s="175"/>
      <c r="F5" s="175"/>
      <c r="G5" s="175"/>
      <c r="H5" s="175"/>
      <c r="I5" s="175"/>
      <c r="J5" s="175"/>
      <c r="K5" s="132"/>
      <c r="L5" s="204"/>
      <c r="M5" s="204"/>
      <c r="N5" s="204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6" t="s">
        <v>57</v>
      </c>
      <c r="D10" s="177"/>
      <c r="E10" s="177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4">
        <v>195384</v>
      </c>
      <c r="D11" s="185"/>
      <c r="E11" s="185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5">
        <v>109350</v>
      </c>
      <c r="E12" s="206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9" t="s">
        <v>2</v>
      </c>
      <c r="B15" s="199" t="s">
        <v>13</v>
      </c>
      <c r="C15" s="178" t="s">
        <v>23</v>
      </c>
      <c r="D15" s="178" t="s">
        <v>14</v>
      </c>
      <c r="E15" s="186" t="s">
        <v>27</v>
      </c>
      <c r="F15" s="190"/>
      <c r="G15" s="191"/>
      <c r="H15" s="178" t="s">
        <v>3</v>
      </c>
      <c r="I15" s="186" t="s">
        <v>28</v>
      </c>
      <c r="J15" s="195"/>
      <c r="K15" s="195"/>
      <c r="L15" s="196"/>
      <c r="M15" s="186" t="s">
        <v>15</v>
      </c>
      <c r="N15" s="187"/>
    </row>
    <row r="16" spans="1:15" s="6" customFormat="1" ht="37.5" customHeight="1" x14ac:dyDescent="0.2">
      <c r="A16" s="208"/>
      <c r="B16" s="208"/>
      <c r="C16" s="208"/>
      <c r="D16" s="208"/>
      <c r="E16" s="192"/>
      <c r="F16" s="193"/>
      <c r="G16" s="194"/>
      <c r="H16" s="208"/>
      <c r="I16" s="188"/>
      <c r="J16" s="197"/>
      <c r="K16" s="197"/>
      <c r="L16" s="198"/>
      <c r="M16" s="188"/>
      <c r="N16" s="189"/>
      <c r="O16" s="107"/>
    </row>
    <row r="17" spans="1:20" s="6" customFormat="1" ht="12.75" customHeight="1" x14ac:dyDescent="0.2">
      <c r="A17" s="208"/>
      <c r="B17" s="208"/>
      <c r="C17" s="208"/>
      <c r="D17" s="208"/>
      <c r="E17" s="31" t="s">
        <v>8</v>
      </c>
      <c r="F17" s="31" t="s">
        <v>10</v>
      </c>
      <c r="G17" s="178" t="s">
        <v>12</v>
      </c>
      <c r="H17" s="208"/>
      <c r="I17" s="178" t="s">
        <v>8</v>
      </c>
      <c r="J17" s="178" t="s">
        <v>11</v>
      </c>
      <c r="K17" s="31" t="s">
        <v>10</v>
      </c>
      <c r="L17" s="178" t="s">
        <v>12</v>
      </c>
      <c r="M17" s="199" t="s">
        <v>4</v>
      </c>
      <c r="N17" s="178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3" t="s">
        <v>18</v>
      </c>
      <c r="C29" s="183"/>
      <c r="D29" s="183"/>
      <c r="E29" s="183"/>
      <c r="F29" s="183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0" t="s">
        <v>42</v>
      </c>
      <c r="C30" s="180"/>
      <c r="D30" s="180"/>
      <c r="E30" s="180"/>
      <c r="F30" s="180"/>
      <c r="G30" s="180"/>
      <c r="H30" s="181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0" t="s">
        <v>48</v>
      </c>
      <c r="C41" s="180"/>
      <c r="D41" s="180"/>
      <c r="E41" s="180"/>
      <c r="F41" s="180"/>
      <c r="G41" s="180"/>
      <c r="H41" s="181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210" t="s">
        <v>51</v>
      </c>
      <c r="C50" s="210"/>
      <c r="D50" s="210"/>
      <c r="E50" s="210"/>
      <c r="F50" s="210"/>
      <c r="G50" s="210"/>
      <c r="H50" s="211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60</v>
      </c>
      <c r="E51" s="212" t="s">
        <v>56</v>
      </c>
      <c r="F51" s="213"/>
      <c r="G51" s="213"/>
      <c r="H51" s="214"/>
      <c r="I51" s="141">
        <f>ROUND(I50*D51,2)</f>
        <v>195384.46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195384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09"/>
      <c r="H55" s="209"/>
      <c r="I55" s="209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2009-04-12T15:45:03Z</cp:lastPrinted>
  <dcterms:created xsi:type="dcterms:W3CDTF">2003-01-28T12:33:10Z</dcterms:created>
  <dcterms:modified xsi:type="dcterms:W3CDTF">2016-09-22T01:23:15Z</dcterms:modified>
</cp:coreProperties>
</file>