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(акт)'!$A$9:$AD$98</definedName>
    <definedName name="_xlnm.Print_Titles" localSheetId="0">'РП (акт)'!$9:$9</definedName>
    <definedName name="_xlnm.Print_Area" localSheetId="0">'РП (акт)'!$A$1:$AD$131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<sst xmlns="http://schemas.openxmlformats.org/spreadsheetml/2006/main" count="829" uniqueCount="178">
  <si>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</si>
  <si>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</si>
  <si>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</si>
  <si>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</si>
  <si>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</si>
  <si>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</si>
  <si>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</si>
  <si>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</si>
  <si>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</si>
  <si>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</si>
  <si>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</si>
  <si>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</si>
  <si>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</si>
  <si>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</si>
  <si>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</si>
  <si>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</si>
  <si>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</si>
  <si>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</si>
  <si>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</si>
  <si>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</si>
  <si>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</si>
  <si>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</si>
  <si>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</si>
  <si>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</si>
  <si>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</si>
  <si>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</si>
  <si>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 xml:space="preserve"> РУФ</t>
  </si>
  <si>
    <t>ул. Гоголя</t>
  </si>
  <si>
    <t>ТС</t>
  </si>
  <si>
    <t xml:space="preserve"> РУФ Ф</t>
  </si>
  <si>
    <t>1а</t>
  </si>
  <si>
    <t xml:space="preserve"> ЭС К</t>
  </si>
  <si>
    <t>ТС ХВС ЭС К НОК</t>
  </si>
  <si>
    <t>Ф</t>
  </si>
  <si>
    <t>ВО</t>
  </si>
  <si>
    <t>РУФ</t>
  </si>
  <si>
    <t xml:space="preserve"> ЭС НОК</t>
  </si>
  <si>
    <t>К</t>
  </si>
  <si>
    <t xml:space="preserve">К НОК </t>
  </si>
  <si>
    <t xml:space="preserve"> ЭС</t>
  </si>
  <si>
    <t>ул. Советская</t>
  </si>
  <si>
    <t>ул. Таежная</t>
  </si>
  <si>
    <t>ул. Октябрьская</t>
  </si>
  <si>
    <t>ул. Рабочая</t>
  </si>
  <si>
    <t>ул. Строителей</t>
  </si>
  <si>
    <t xml:space="preserve"> ВО Ф</t>
  </si>
  <si>
    <t>ТС РУФ Ф</t>
  </si>
  <si>
    <t>ул. Кирова</t>
  </si>
  <si>
    <t xml:space="preserve">РУФ </t>
  </si>
  <si>
    <t xml:space="preserve">ТС </t>
  </si>
  <si>
    <t>ул. Лесная</t>
  </si>
  <si>
    <t>ТС ХВС ЭС К</t>
  </si>
  <si>
    <t>К НОК РУФ Ф</t>
  </si>
  <si>
    <t>ХВС</t>
  </si>
  <si>
    <t>К НОК ЭС</t>
  </si>
  <si>
    <t xml:space="preserve"> </t>
  </si>
  <si>
    <t>1б</t>
  </si>
  <si>
    <t>ЭС</t>
  </si>
  <si>
    <t>ул. Строительная</t>
  </si>
  <si>
    <t>НОК</t>
  </si>
  <si>
    <t>ул. Красноармейская</t>
  </si>
  <si>
    <t xml:space="preserve"> Ф</t>
  </si>
  <si>
    <t>РУФ Ф</t>
  </si>
  <si>
    <t>ул. Учебная</t>
  </si>
  <si>
    <t>ГС</t>
  </si>
  <si>
    <t>К РУФ</t>
  </si>
  <si>
    <t>24а</t>
  </si>
  <si>
    <t>18а</t>
  </si>
  <si>
    <t>89/1</t>
  </si>
  <si>
    <t>ГВС</t>
  </si>
  <si>
    <t>пер. Комсомольский</t>
  </si>
  <si>
    <t>67а</t>
  </si>
  <si>
    <t>77а</t>
  </si>
  <si>
    <t>РУФ К НОК</t>
  </si>
  <si>
    <t>ул. Энтузиастов</t>
  </si>
  <si>
    <t>НОК ЭС</t>
  </si>
  <si>
    <t xml:space="preserve"> ЭС ТС</t>
  </si>
  <si>
    <t>ул. Солнечная</t>
  </si>
  <si>
    <t>ТС ХВС РУФ Ф</t>
  </si>
  <si>
    <t>Итого по муниципальному образованию Каргасокский район</t>
  </si>
  <si>
    <t>Каргасокский район</t>
  </si>
  <si>
    <t>Каргасокское сельское поселение</t>
  </si>
  <si>
    <t>п. Геологический</t>
  </si>
  <si>
    <t>ул. Герасимовская</t>
  </si>
  <si>
    <t>с. Каргасок</t>
  </si>
  <si>
    <t>ул. Голещихина</t>
  </si>
  <si>
    <t>ул. М. Горького</t>
  </si>
  <si>
    <t>89/2</t>
  </si>
  <si>
    <t>89/4</t>
  </si>
  <si>
    <t>ул. Культурная</t>
  </si>
  <si>
    <t>55б</t>
  </si>
  <si>
    <t>Ф ТС ХВС</t>
  </si>
  <si>
    <t>пер. Речной</t>
  </si>
  <si>
    <t>ул. Садовая</t>
  </si>
  <si>
    <t xml:space="preserve"> РУФ </t>
  </si>
  <si>
    <t>ул. Трактовая</t>
  </si>
  <si>
    <t>пер. Южный</t>
  </si>
  <si>
    <t>с. Павлово</t>
  </si>
  <si>
    <t>ул. Телецентр</t>
  </si>
  <si>
    <t>Нововасюганское сельское поселение</t>
  </si>
  <si>
    <t>с. Новый Васюган</t>
  </si>
  <si>
    <t>ул. Кооперативная</t>
  </si>
  <si>
    <t>ул. Нефтеразведчиков</t>
  </si>
  <si>
    <t>47а</t>
  </si>
  <si>
    <t xml:space="preserve"> РУФ К НОК</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</si>
  <si>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</si>
  <si>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</si>
  <si>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</si>
  <si>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</si>
  <si>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</si>
  <si>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</si>
  <si>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</si>
  <si>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</si>
  <si>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</si>
  <si>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</si>
  <si>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</si>
  <si>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</si>
  <si>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</si>
  <si>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</si>
  <si>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</si>
  <si>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</si>
  <si>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</si>
  <si>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</si>
  <si>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</si>
  <si>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</si>
  <si>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</si>
  <si>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</si>
  <si>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</si>
  <si>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</si>
  <si>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</si>
  <si>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</si>
  <si>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</si>
  <si>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</si>
  <si>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</si>
  <si>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</si>
  <si>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</si>
  <si>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ЭС  НОК ТС </t>
  </si>
  <si>
    <t xml:space="preserve"> ЭС НОК ТС</t>
  </si>
  <si>
    <t xml:space="preserve"> ЭС К НОК ТС </t>
  </si>
  <si>
    <t xml:space="preserve"> ЭС К НОК ТС</t>
  </si>
  <si>
    <t xml:space="preserve"> Ф ТС</t>
  </si>
  <si>
    <t>2047-
2049 гг.</t>
  </si>
  <si>
    <t>2050-
2052 гг.</t>
  </si>
  <si>
    <t>2053-
2055 гг.</t>
  </si>
  <si>
    <t>2056-
2058 гг.</t>
  </si>
  <si>
    <t>2059-
2061 гг.</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</si>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</sst>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1"/>
      <c r="N1" s="41"/>
      <c r="O1" s="3"/>
      <c r="P1" s="3"/>
      <c r="Q1" s="3"/>
      <c r="R1" s="3"/>
      <c r="S1" s="3"/>
      <c r="T1" s="56" t="s">
        <v>177</v>
      </c>
      <c r="U1" s="56"/>
      <c r="V1" s="56"/>
      <c r="W1" s="56"/>
      <c r="X1" s="56"/>
      <c r="Y1" s="56"/>
      <c r="Z1" s="56"/>
      <c r="AA1" s="56"/>
      <c r="AB1" s="56"/>
      <c r="AC1" s="56"/>
      <c r="AD1" s="56"/>
      <c r="AE1" s="3"/>
    </row>
    <row r="2" spans="1:32" s="4" customFormat="1" ht="130.15" customHeight="1" x14ac:dyDescent="0.25">
      <c r="A2" s="1"/>
      <c r="B2" s="1"/>
      <c r="C2" s="1"/>
      <c r="D2" s="2"/>
      <c r="E2" s="1"/>
      <c r="F2" s="1"/>
      <c r="G2" s="1"/>
      <c r="H2" s="1"/>
      <c r="I2" s="1"/>
      <c r="J2" s="1"/>
      <c r="K2" s="1"/>
      <c r="L2" s="3"/>
      <c r="M2" s="41"/>
      <c r="O2" s="3"/>
      <c r="P2" s="3"/>
      <c r="Q2" s="3"/>
      <c r="R2" s="3"/>
      <c r="S2" s="3"/>
      <c r="T2" s="57" t="s">
        <v>148</v>
      </c>
      <c r="U2" s="57"/>
      <c r="V2" s="57"/>
      <c r="W2" s="57"/>
      <c r="X2" s="57"/>
      <c r="Y2" s="57"/>
      <c r="Z2" s="57"/>
      <c r="AA2" s="57"/>
      <c r="AB2" s="57"/>
      <c r="AC2" s="57"/>
      <c r="AD2" s="57"/>
      <c r="AE2" s="3"/>
    </row>
    <row r="3" spans="1:32" ht="49.9" customHeight="1" x14ac:dyDescent="0.25">
      <c r="A3" s="58" t="s">
        <v>120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2" ht="15.75" customHeight="1" x14ac:dyDescent="0.25">
      <c r="A4" s="7"/>
      <c r="B4" s="7"/>
      <c r="C4" s="7"/>
      <c r="D4" s="8"/>
      <c r="E4" s="7"/>
      <c r="F4" s="7"/>
      <c r="G4" s="7"/>
      <c r="H4" s="7"/>
      <c r="I4" s="7"/>
      <c r="J4" s="7"/>
      <c r="K4" s="7"/>
      <c r="N4" s="9"/>
    </row>
    <row r="5" spans="1:32" s="10" customFormat="1" ht="15" customHeight="1" x14ac:dyDescent="0.25">
      <c r="A5" s="48" t="s">
        <v>0</v>
      </c>
      <c r="B5" s="48"/>
      <c r="C5" s="59" t="s">
        <v>168</v>
      </c>
      <c r="D5" s="48" t="s">
        <v>1</v>
      </c>
      <c r="E5" s="48"/>
      <c r="F5" s="48"/>
      <c r="G5" s="48"/>
      <c r="H5" s="48"/>
      <c r="I5" s="48"/>
      <c r="J5" s="48"/>
      <c r="K5" s="48"/>
      <c r="L5" s="48" t="s">
        <v>174</v>
      </c>
      <c r="M5" s="51" t="s">
        <v>172</v>
      </c>
      <c r="N5" s="48" t="s">
        <v>173</v>
      </c>
      <c r="O5" s="64" t="s">
        <v>164</v>
      </c>
      <c r="P5" s="65"/>
      <c r="Q5" s="65"/>
      <c r="R5" s="65"/>
      <c r="S5" s="65"/>
      <c r="T5" s="65"/>
      <c r="U5" s="65"/>
      <c r="V5" s="65"/>
      <c r="W5" s="65"/>
      <c r="X5" s="65"/>
      <c r="Y5" s="65"/>
      <c r="Z5" s="65"/>
      <c r="AA5" s="65"/>
      <c r="AB5" s="65"/>
      <c r="AC5" s="65"/>
      <c r="AD5" s="66"/>
      <c r="AE5" s="15"/>
    </row>
    <row r="6" spans="1:32" s="10" customFormat="1" ht="94.9" customHeight="1" x14ac:dyDescent="0.25">
      <c r="A6" s="48"/>
      <c r="B6" s="48"/>
      <c r="C6" s="59"/>
      <c r="D6" s="48"/>
      <c r="E6" s="48"/>
      <c r="F6" s="48"/>
      <c r="G6" s="48"/>
      <c r="H6" s="48"/>
      <c r="I6" s="48"/>
      <c r="J6" s="48"/>
      <c r="K6" s="48"/>
      <c r="L6" s="48"/>
      <c r="M6" s="51"/>
      <c r="N6" s="48"/>
      <c r="O6" s="67"/>
      <c r="P6" s="68"/>
      <c r="Q6" s="68"/>
      <c r="R6" s="68"/>
      <c r="S6" s="68"/>
      <c r="T6" s="68"/>
      <c r="U6" s="68"/>
      <c r="V6" s="68"/>
      <c r="W6" s="68"/>
      <c r="X6" s="68"/>
      <c r="Y6" s="68"/>
      <c r="Z6" s="68"/>
      <c r="AA6" s="68"/>
      <c r="AB6" s="68"/>
      <c r="AC6" s="68"/>
      <c r="AD6" s="69"/>
      <c r="AE6" s="15"/>
    </row>
    <row r="7" spans="1:32" s="10" customFormat="1" ht="66" customHeight="1" x14ac:dyDescent="0.25">
      <c r="A7" s="48"/>
      <c r="B7" s="48"/>
      <c r="C7" s="59"/>
      <c r="D7" s="54" t="s">
        <v>171</v>
      </c>
      <c r="E7" s="54" t="s">
        <v>2</v>
      </c>
      <c r="F7" s="54" t="s">
        <v>3</v>
      </c>
      <c r="G7" s="54" t="s">
        <v>167</v>
      </c>
      <c r="H7" s="54" t="s">
        <v>4</v>
      </c>
      <c r="I7" s="53" t="s">
        <v>5</v>
      </c>
      <c r="J7" s="61" t="s">
        <v>6</v>
      </c>
      <c r="K7" s="60" t="s">
        <v>7</v>
      </c>
      <c r="L7" s="48"/>
      <c r="M7" s="51"/>
      <c r="N7" s="48"/>
      <c r="O7" s="62" t="s">
        <v>8</v>
      </c>
      <c r="P7" s="62" t="s">
        <v>9</v>
      </c>
      <c r="Q7" s="63" t="s">
        <v>10</v>
      </c>
      <c r="R7" s="48" t="s">
        <v>11</v>
      </c>
      <c r="S7" s="48" t="s">
        <v>12</v>
      </c>
      <c r="T7" s="48" t="s">
        <v>13</v>
      </c>
      <c r="U7" s="48" t="s">
        <v>14</v>
      </c>
      <c r="V7" s="48" t="s">
        <v>15</v>
      </c>
      <c r="W7" s="48" t="s">
        <v>16</v>
      </c>
      <c r="X7" s="48" t="s">
        <v>17</v>
      </c>
      <c r="Y7" s="48" t="s">
        <v>18</v>
      </c>
      <c r="Z7" s="48" t="s">
        <v>141</v>
      </c>
      <c r="AA7" s="48" t="s">
        <v>142</v>
      </c>
      <c r="AB7" s="48" t="s">
        <v>143</v>
      </c>
      <c r="AC7" s="48" t="s">
        <v>144</v>
      </c>
      <c r="AD7" s="48" t="s">
        <v>145</v>
      </c>
      <c r="AE7" s="15"/>
    </row>
    <row r="8" spans="1:32" s="10" customFormat="1" ht="55.9" customHeight="1" x14ac:dyDescent="0.25">
      <c r="A8" s="48"/>
      <c r="B8" s="48"/>
      <c r="C8" s="59"/>
      <c r="D8" s="54"/>
      <c r="E8" s="54"/>
      <c r="F8" s="54"/>
      <c r="G8" s="54"/>
      <c r="H8" s="54"/>
      <c r="I8" s="53"/>
      <c r="J8" s="61"/>
      <c r="K8" s="60"/>
      <c r="L8" s="48"/>
      <c r="M8" s="51"/>
      <c r="N8" s="48"/>
      <c r="O8" s="63"/>
      <c r="P8" s="63"/>
      <c r="Q8" s="63"/>
      <c r="R8" s="48"/>
      <c r="S8" s="48"/>
      <c r="T8" s="48"/>
      <c r="U8" s="48"/>
      <c r="V8" s="48"/>
      <c r="W8" s="48"/>
      <c r="X8" s="48"/>
      <c r="Y8" s="48"/>
      <c r="Z8" s="48"/>
      <c r="AA8" s="48"/>
      <c r="AB8" s="48"/>
      <c r="AC8" s="48"/>
      <c r="AD8" s="48"/>
      <c r="AE8" s="15"/>
    </row>
    <row r="9" spans="1:32" s="10" customFormat="1" ht="18.75" x14ac:dyDescent="0.25">
      <c r="A9" s="16">
        <v>1</v>
      </c>
      <c r="B9" s="16">
        <v>2</v>
      </c>
      <c r="C9" s="17">
        <v>3</v>
      </c>
      <c r="D9" s="17">
        <v>4</v>
      </c>
      <c r="E9" s="16">
        <v>5</v>
      </c>
      <c r="F9" s="16">
        <v>6</v>
      </c>
      <c r="G9" s="16">
        <v>7</v>
      </c>
      <c r="H9" s="16">
        <v>8</v>
      </c>
      <c r="I9" s="16">
        <v>9</v>
      </c>
      <c r="J9" s="16">
        <v>10</v>
      </c>
      <c r="K9" s="16">
        <v>11</v>
      </c>
      <c r="L9" s="16">
        <v>12</v>
      </c>
      <c r="M9" s="43">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12.5" x14ac:dyDescent="0.3">
      <c r="A10" s="44"/>
      <c r="B10" s="44"/>
      <c r="C10" s="44"/>
      <c r="D10" s="18" t="s">
        <v>79</v>
      </c>
      <c r="E10" s="18" t="s">
        <v>19</v>
      </c>
      <c r="F10" s="18" t="s">
        <v>19</v>
      </c>
      <c r="G10" s="18" t="s">
        <v>19</v>
      </c>
      <c r="H10" s="18" t="s">
        <v>19</v>
      </c>
      <c r="I10" s="44" t="s">
        <v>19</v>
      </c>
      <c r="J10" s="44"/>
      <c r="K10" s="44" t="s">
        <v>19</v>
      </c>
      <c r="L10" s="44" t="s">
        <v>19</v>
      </c>
      <c r="M10" s="46">
        <f>SUM(M11:M98)</f>
        <v>53967.570000000007</v>
      </c>
      <c r="N10" s="46">
        <f>SUM(N11:N98)</f>
        <v>45622.509999999995</v>
      </c>
      <c r="O10" s="44">
        <f t="shared" ref="O10:AD10" si="0">COUNTIF(O11:O98,"*")</f>
        <v>2</v>
      </c>
      <c r="P10" s="44">
        <f t="shared" si="0"/>
        <v>5</v>
      </c>
      <c r="Q10" s="44">
        <f t="shared" si="0"/>
        <v>6</v>
      </c>
      <c r="R10" s="44">
        <f t="shared" si="0"/>
        <v>2</v>
      </c>
      <c r="S10" s="44">
        <f t="shared" si="0"/>
        <v>4</v>
      </c>
      <c r="T10" s="44">
        <f t="shared" si="0"/>
        <v>13</v>
      </c>
      <c r="U10" s="44">
        <f t="shared" si="0"/>
        <v>42</v>
      </c>
      <c r="V10" s="44">
        <f t="shared" si="0"/>
        <v>48</v>
      </c>
      <c r="W10" s="44">
        <f t="shared" si="0"/>
        <v>41</v>
      </c>
      <c r="X10" s="44">
        <f t="shared" si="0"/>
        <v>37</v>
      </c>
      <c r="Y10" s="44">
        <f t="shared" si="0"/>
        <v>49</v>
      </c>
      <c r="Z10" s="44">
        <f t="shared" si="0"/>
        <v>12</v>
      </c>
      <c r="AA10" s="44">
        <f t="shared" si="0"/>
        <v>6</v>
      </c>
      <c r="AB10" s="44">
        <f t="shared" si="0"/>
        <v>3</v>
      </c>
      <c r="AC10" s="44">
        <f t="shared" si="0"/>
        <v>4</v>
      </c>
      <c r="AD10" s="44">
        <f t="shared" si="0"/>
        <v>1</v>
      </c>
      <c r="AE10" s="19"/>
    </row>
    <row r="11" spans="1:32" ht="75" x14ac:dyDescent="0.3">
      <c r="A11" s="44" t="e">
        <f>#REF!+1</f>
        <v>#REF!</v>
      </c>
      <c r="B11" s="44">
        <v>1</v>
      </c>
      <c r="C11" s="44">
        <v>7252</v>
      </c>
      <c r="D11" s="18" t="s">
        <v>80</v>
      </c>
      <c r="E11" s="18" t="s">
        <v>81</v>
      </c>
      <c r="F11" s="18" t="s">
        <v>82</v>
      </c>
      <c r="G11" s="18" t="s">
        <v>55</v>
      </c>
      <c r="H11" s="18" t="s">
        <v>44</v>
      </c>
      <c r="I11" s="21">
        <v>1</v>
      </c>
      <c r="J11" s="21"/>
      <c r="K11" s="44">
        <v>0</v>
      </c>
      <c r="L11" s="44">
        <v>1967</v>
      </c>
      <c r="M11" s="46">
        <v>354.37</v>
      </c>
      <c r="N11" s="46">
        <v>331.6</v>
      </c>
      <c r="O11" s="44"/>
      <c r="P11" s="44"/>
      <c r="Q11" s="44">
        <v>0</v>
      </c>
      <c r="R11" s="44">
        <v>0</v>
      </c>
      <c r="S11" s="44">
        <v>0</v>
      </c>
      <c r="T11" s="44">
        <v>0</v>
      </c>
      <c r="U11" s="44" t="s">
        <v>32</v>
      </c>
      <c r="V11" s="44">
        <v>0</v>
      </c>
      <c r="W11" s="44">
        <v>0</v>
      </c>
      <c r="X11" s="44" t="s">
        <v>29</v>
      </c>
      <c r="Y11" s="44">
        <v>0</v>
      </c>
      <c r="Z11" s="44"/>
      <c r="AA11" s="44"/>
      <c r="AB11" s="44"/>
      <c r="AC11" s="44"/>
      <c r="AD11" s="44"/>
      <c r="AE11" s="20"/>
    </row>
    <row r="12" spans="1:32" s="11" customFormat="1" ht="56.25" x14ac:dyDescent="0.3">
      <c r="A12" s="44" t="e">
        <f>A11+1</f>
        <v>#REF!</v>
      </c>
      <c r="B12" s="44">
        <v>2</v>
      </c>
      <c r="C12" s="44">
        <v>7257</v>
      </c>
      <c r="D12" s="18" t="s">
        <v>80</v>
      </c>
      <c r="E12" s="18" t="s">
        <v>81</v>
      </c>
      <c r="F12" s="18" t="s">
        <v>82</v>
      </c>
      <c r="G12" s="18" t="s">
        <v>55</v>
      </c>
      <c r="H12" s="18" t="s">
        <v>44</v>
      </c>
      <c r="I12" s="21">
        <v>9</v>
      </c>
      <c r="J12" s="21"/>
      <c r="K12" s="44">
        <v>0</v>
      </c>
      <c r="L12" s="44">
        <v>1974</v>
      </c>
      <c r="M12" s="46">
        <v>583.24</v>
      </c>
      <c r="N12" s="46">
        <v>554.02</v>
      </c>
      <c r="O12" s="44"/>
      <c r="P12" s="44"/>
      <c r="Q12" s="44">
        <v>0</v>
      </c>
      <c r="R12" s="44">
        <v>0</v>
      </c>
      <c r="S12" s="44">
        <v>0</v>
      </c>
      <c r="T12" s="44" t="s">
        <v>23</v>
      </c>
      <c r="U12" s="44">
        <v>0</v>
      </c>
      <c r="V12" s="44" t="s">
        <v>29</v>
      </c>
      <c r="W12" s="44">
        <v>0</v>
      </c>
      <c r="X12" s="44" t="s">
        <v>21</v>
      </c>
      <c r="Y12" s="44">
        <v>0</v>
      </c>
      <c r="Z12" s="44"/>
      <c r="AA12" s="44"/>
      <c r="AB12" s="44"/>
      <c r="AC12" s="44"/>
      <c r="AD12" s="44"/>
      <c r="AE12" s="19"/>
      <c r="AF12" s="19"/>
    </row>
    <row r="13" spans="1:32" s="11" customFormat="1" ht="56.25" x14ac:dyDescent="0.3">
      <c r="A13" s="44" t="e">
        <f t="shared" ref="A13:A76" si="1">A12+1</f>
        <v>#REF!</v>
      </c>
      <c r="B13" s="44">
        <v>3</v>
      </c>
      <c r="C13" s="44">
        <v>7258</v>
      </c>
      <c r="D13" s="18" t="s">
        <v>80</v>
      </c>
      <c r="E13" s="18" t="s">
        <v>81</v>
      </c>
      <c r="F13" s="18" t="s">
        <v>82</v>
      </c>
      <c r="G13" s="18" t="s">
        <v>55</v>
      </c>
      <c r="H13" s="18" t="s">
        <v>44</v>
      </c>
      <c r="I13" s="21">
        <v>10</v>
      </c>
      <c r="J13" s="21"/>
      <c r="K13" s="44">
        <v>0</v>
      </c>
      <c r="L13" s="44">
        <v>1974</v>
      </c>
      <c r="M13" s="46">
        <v>550.53</v>
      </c>
      <c r="N13" s="46">
        <v>507.1</v>
      </c>
      <c r="O13" s="44"/>
      <c r="P13" s="44"/>
      <c r="Q13" s="44">
        <v>0</v>
      </c>
      <c r="R13" s="44">
        <v>0</v>
      </c>
      <c r="S13" s="44">
        <v>0</v>
      </c>
      <c r="T13" s="44" t="s">
        <v>23</v>
      </c>
      <c r="U13" s="44">
        <v>0</v>
      </c>
      <c r="V13" s="44">
        <v>0</v>
      </c>
      <c r="W13" s="44" t="s">
        <v>29</v>
      </c>
      <c r="X13" s="44">
        <v>0</v>
      </c>
      <c r="Y13" s="44" t="s">
        <v>21</v>
      </c>
      <c r="Z13" s="44"/>
      <c r="AA13" s="44"/>
      <c r="AB13" s="44"/>
      <c r="AC13" s="44"/>
      <c r="AD13" s="44"/>
      <c r="AE13" s="19">
        <f>AE10-AE12</f>
        <v>0</v>
      </c>
      <c r="AF13" s="19">
        <f>AF10-AF12</f>
        <v>0</v>
      </c>
    </row>
    <row r="14" spans="1:32" s="11" customFormat="1" ht="56.25" x14ac:dyDescent="0.3">
      <c r="A14" s="44" t="e">
        <f t="shared" si="1"/>
        <v>#REF!</v>
      </c>
      <c r="B14" s="44">
        <v>4</v>
      </c>
      <c r="C14" s="44">
        <v>7261</v>
      </c>
      <c r="D14" s="18" t="s">
        <v>80</v>
      </c>
      <c r="E14" s="18" t="s">
        <v>81</v>
      </c>
      <c r="F14" s="18" t="s">
        <v>82</v>
      </c>
      <c r="G14" s="18" t="s">
        <v>55</v>
      </c>
      <c r="H14" s="18" t="s">
        <v>83</v>
      </c>
      <c r="I14" s="21">
        <v>5</v>
      </c>
      <c r="J14" s="21"/>
      <c r="K14" s="44">
        <v>0</v>
      </c>
      <c r="L14" s="44">
        <v>1969</v>
      </c>
      <c r="M14" s="46">
        <v>376.32</v>
      </c>
      <c r="N14" s="46">
        <v>344.04</v>
      </c>
      <c r="O14" s="44"/>
      <c r="P14" s="44"/>
      <c r="Q14" s="44" t="s">
        <v>37</v>
      </c>
      <c r="R14" s="44"/>
      <c r="S14" s="44">
        <v>0</v>
      </c>
      <c r="T14" s="44">
        <v>0</v>
      </c>
      <c r="U14" s="44" t="s">
        <v>29</v>
      </c>
      <c r="V14" s="44">
        <v>0</v>
      </c>
      <c r="W14" s="44" t="s">
        <v>136</v>
      </c>
      <c r="X14" s="44">
        <v>0</v>
      </c>
      <c r="Y14" s="44">
        <v>0</v>
      </c>
      <c r="Z14" s="44"/>
      <c r="AA14" s="44"/>
      <c r="AB14" s="44"/>
      <c r="AC14" s="44"/>
      <c r="AD14" s="44"/>
      <c r="AE14" s="19"/>
    </row>
    <row r="15" spans="1:32" s="11" customFormat="1" ht="56.25" x14ac:dyDescent="0.3">
      <c r="A15" s="44" t="e">
        <f t="shared" si="1"/>
        <v>#REF!</v>
      </c>
      <c r="B15" s="44">
        <v>5</v>
      </c>
      <c r="C15" s="44">
        <v>7266</v>
      </c>
      <c r="D15" s="18" t="s">
        <v>80</v>
      </c>
      <c r="E15" s="18" t="s">
        <v>81</v>
      </c>
      <c r="F15" s="18" t="s">
        <v>82</v>
      </c>
      <c r="G15" s="18" t="s">
        <v>55</v>
      </c>
      <c r="H15" s="18" t="s">
        <v>83</v>
      </c>
      <c r="I15" s="21">
        <v>14</v>
      </c>
      <c r="J15" s="21"/>
      <c r="K15" s="44">
        <v>0</v>
      </c>
      <c r="L15" s="44">
        <v>1970</v>
      </c>
      <c r="M15" s="46">
        <v>544.29999999999995</v>
      </c>
      <c r="N15" s="46">
        <v>500.1</v>
      </c>
      <c r="O15" s="44"/>
      <c r="P15" s="44"/>
      <c r="Q15" s="44">
        <v>0</v>
      </c>
      <c r="R15" s="44"/>
      <c r="S15" s="44">
        <v>0</v>
      </c>
      <c r="T15" s="44">
        <v>0</v>
      </c>
      <c r="U15" s="44" t="s">
        <v>29</v>
      </c>
      <c r="V15" s="44" t="s">
        <v>49</v>
      </c>
      <c r="W15" s="44" t="s">
        <v>21</v>
      </c>
      <c r="X15" s="44">
        <v>0</v>
      </c>
      <c r="Y15" s="44">
        <v>0</v>
      </c>
      <c r="Z15" s="44"/>
      <c r="AA15" s="44"/>
      <c r="AB15" s="44"/>
      <c r="AC15" s="44"/>
      <c r="AD15" s="44"/>
      <c r="AE15" s="19"/>
    </row>
    <row r="16" spans="1:32" s="11" customFormat="1" ht="56.25" x14ac:dyDescent="0.3">
      <c r="A16" s="44" t="e">
        <f t="shared" si="1"/>
        <v>#REF!</v>
      </c>
      <c r="B16" s="44">
        <v>6</v>
      </c>
      <c r="C16" s="44">
        <v>7270</v>
      </c>
      <c r="D16" s="18" t="s">
        <v>80</v>
      </c>
      <c r="E16" s="18" t="s">
        <v>81</v>
      </c>
      <c r="F16" s="18" t="s">
        <v>82</v>
      </c>
      <c r="G16" s="18" t="s">
        <v>55</v>
      </c>
      <c r="H16" s="18" t="s">
        <v>83</v>
      </c>
      <c r="I16" s="21">
        <v>19</v>
      </c>
      <c r="J16" s="21"/>
      <c r="K16" s="44">
        <v>0</v>
      </c>
      <c r="L16" s="44">
        <v>1969</v>
      </c>
      <c r="M16" s="46">
        <v>418.6</v>
      </c>
      <c r="N16" s="46">
        <v>323.39999999999998</v>
      </c>
      <c r="O16" s="44"/>
      <c r="P16" s="44"/>
      <c r="Q16" s="44">
        <v>0</v>
      </c>
      <c r="R16" s="44">
        <v>0</v>
      </c>
      <c r="S16" s="44">
        <v>0</v>
      </c>
      <c r="T16" s="44">
        <v>0</v>
      </c>
      <c r="U16" s="44" t="s">
        <v>25</v>
      </c>
      <c r="V16" s="44" t="s">
        <v>21</v>
      </c>
      <c r="W16" s="44">
        <v>0</v>
      </c>
      <c r="X16" s="44">
        <v>0</v>
      </c>
      <c r="Y16" s="44" t="s">
        <v>29</v>
      </c>
      <c r="Z16" s="44"/>
      <c r="AA16" s="44"/>
      <c r="AB16" s="44"/>
      <c r="AC16" s="44"/>
      <c r="AD16" s="44"/>
      <c r="AE16" s="19"/>
    </row>
    <row r="17" spans="1:31" s="11" customFormat="1" ht="56.25" x14ac:dyDescent="0.3">
      <c r="A17" s="44" t="e">
        <f t="shared" si="1"/>
        <v>#REF!</v>
      </c>
      <c r="B17" s="44">
        <v>7</v>
      </c>
      <c r="C17" s="44">
        <v>7272</v>
      </c>
      <c r="D17" s="18" t="s">
        <v>80</v>
      </c>
      <c r="E17" s="18" t="s">
        <v>81</v>
      </c>
      <c r="F17" s="18" t="s">
        <v>82</v>
      </c>
      <c r="G17" s="18" t="s">
        <v>55</v>
      </c>
      <c r="H17" s="18" t="s">
        <v>83</v>
      </c>
      <c r="I17" s="21">
        <v>22</v>
      </c>
      <c r="J17" s="21"/>
      <c r="K17" s="44">
        <v>0</v>
      </c>
      <c r="L17" s="44">
        <v>1971</v>
      </c>
      <c r="M17" s="46">
        <v>414.4</v>
      </c>
      <c r="N17" s="46">
        <v>371.7</v>
      </c>
      <c r="O17" s="44"/>
      <c r="P17" s="44"/>
      <c r="Q17" s="44">
        <v>0</v>
      </c>
      <c r="R17" s="44">
        <v>0</v>
      </c>
      <c r="S17" s="44" t="s">
        <v>23</v>
      </c>
      <c r="T17" s="44">
        <v>0</v>
      </c>
      <c r="U17" s="44">
        <v>0</v>
      </c>
      <c r="V17" s="44" t="s">
        <v>29</v>
      </c>
      <c r="W17" s="44">
        <v>0</v>
      </c>
      <c r="X17" s="44" t="s">
        <v>21</v>
      </c>
      <c r="Y17" s="44">
        <v>0</v>
      </c>
      <c r="Z17" s="44"/>
      <c r="AA17" s="44"/>
      <c r="AB17" s="44"/>
      <c r="AC17" s="44"/>
      <c r="AD17" s="44"/>
      <c r="AE17" s="19"/>
    </row>
    <row r="18" spans="1:31" s="11" customFormat="1" ht="56.25" x14ac:dyDescent="0.3">
      <c r="A18" s="44" t="e">
        <f t="shared" si="1"/>
        <v>#REF!</v>
      </c>
      <c r="B18" s="44">
        <v>8</v>
      </c>
      <c r="C18" s="44">
        <v>7274</v>
      </c>
      <c r="D18" s="18" t="s">
        <v>80</v>
      </c>
      <c r="E18" s="18" t="s">
        <v>81</v>
      </c>
      <c r="F18" s="18" t="s">
        <v>82</v>
      </c>
      <c r="G18" s="18" t="s">
        <v>55</v>
      </c>
      <c r="H18" s="18" t="s">
        <v>83</v>
      </c>
      <c r="I18" s="21" t="s">
        <v>66</v>
      </c>
      <c r="J18" s="21"/>
      <c r="K18" s="44">
        <v>0</v>
      </c>
      <c r="L18" s="44">
        <v>1997</v>
      </c>
      <c r="M18" s="46">
        <v>600.47</v>
      </c>
      <c r="N18" s="46">
        <v>493</v>
      </c>
      <c r="O18" s="44"/>
      <c r="P18" s="44"/>
      <c r="Q18" s="44">
        <v>0</v>
      </c>
      <c r="R18" s="44">
        <v>0</v>
      </c>
      <c r="S18" s="44">
        <v>0</v>
      </c>
      <c r="T18" s="44">
        <v>0</v>
      </c>
      <c r="U18" s="44" t="s">
        <v>21</v>
      </c>
      <c r="V18" s="44">
        <v>0</v>
      </c>
      <c r="W18" s="44">
        <v>0</v>
      </c>
      <c r="X18" s="44" t="s">
        <v>26</v>
      </c>
      <c r="Y18" s="44" t="s">
        <v>20</v>
      </c>
      <c r="Z18" s="44">
        <v>0</v>
      </c>
      <c r="AA18" s="44">
        <v>0</v>
      </c>
      <c r="AB18" s="44">
        <v>0</v>
      </c>
      <c r="AC18" s="44">
        <v>0</v>
      </c>
      <c r="AD18" s="44">
        <v>0</v>
      </c>
      <c r="AE18" s="19"/>
    </row>
    <row r="19" spans="1:31" s="11" customFormat="1" ht="56.25" x14ac:dyDescent="0.3">
      <c r="A19" s="44" t="e">
        <f t="shared" si="1"/>
        <v>#REF!</v>
      </c>
      <c r="B19" s="44">
        <v>9</v>
      </c>
      <c r="C19" s="44">
        <v>7275</v>
      </c>
      <c r="D19" s="18" t="s">
        <v>80</v>
      </c>
      <c r="E19" s="18" t="s">
        <v>81</v>
      </c>
      <c r="F19" s="18" t="s">
        <v>82</v>
      </c>
      <c r="G19" s="18" t="s">
        <v>55</v>
      </c>
      <c r="H19" s="18" t="s">
        <v>83</v>
      </c>
      <c r="I19" s="21">
        <v>29</v>
      </c>
      <c r="J19" s="21"/>
      <c r="K19" s="44">
        <v>0</v>
      </c>
      <c r="L19" s="44">
        <v>1971</v>
      </c>
      <c r="M19" s="46">
        <v>408.72</v>
      </c>
      <c r="N19" s="46">
        <v>365.5</v>
      </c>
      <c r="O19" s="44"/>
      <c r="P19" s="44"/>
      <c r="Q19" s="44" t="s">
        <v>35</v>
      </c>
      <c r="R19" s="44">
        <v>0</v>
      </c>
      <c r="S19" s="44"/>
      <c r="T19" s="44">
        <v>0</v>
      </c>
      <c r="U19" s="44">
        <v>0</v>
      </c>
      <c r="V19" s="44" t="s">
        <v>21</v>
      </c>
      <c r="W19" s="44">
        <v>0</v>
      </c>
      <c r="X19" s="44">
        <v>0</v>
      </c>
      <c r="Y19" s="44" t="s">
        <v>91</v>
      </c>
      <c r="Z19" s="44">
        <v>0</v>
      </c>
      <c r="AA19" s="44">
        <v>0</v>
      </c>
      <c r="AB19" s="44">
        <v>0</v>
      </c>
      <c r="AC19" s="44">
        <v>0</v>
      </c>
      <c r="AD19" s="44">
        <v>0</v>
      </c>
      <c r="AE19" s="19"/>
    </row>
    <row r="20" spans="1:31" s="11" customFormat="1" ht="56.25" x14ac:dyDescent="0.3">
      <c r="A20" s="44" t="e">
        <f t="shared" si="1"/>
        <v>#REF!</v>
      </c>
      <c r="B20" s="44">
        <v>10</v>
      </c>
      <c r="C20" s="44">
        <v>7280</v>
      </c>
      <c r="D20" s="18" t="s">
        <v>80</v>
      </c>
      <c r="E20" s="18" t="s">
        <v>81</v>
      </c>
      <c r="F20" s="18" t="s">
        <v>82</v>
      </c>
      <c r="G20" s="18" t="s">
        <v>55</v>
      </c>
      <c r="H20" s="18" t="s">
        <v>83</v>
      </c>
      <c r="I20" s="21">
        <v>113</v>
      </c>
      <c r="J20" s="21"/>
      <c r="K20" s="44">
        <v>0</v>
      </c>
      <c r="L20" s="44">
        <v>1970</v>
      </c>
      <c r="M20" s="46">
        <v>540.58000000000004</v>
      </c>
      <c r="N20" s="46">
        <v>497.85</v>
      </c>
      <c r="O20" s="44"/>
      <c r="P20" s="44"/>
      <c r="Q20" s="44">
        <v>0</v>
      </c>
      <c r="R20" s="44"/>
      <c r="S20" s="44">
        <v>0</v>
      </c>
      <c r="T20" s="44">
        <v>0</v>
      </c>
      <c r="U20" s="44">
        <v>0</v>
      </c>
      <c r="V20" s="44" t="s">
        <v>138</v>
      </c>
      <c r="W20" s="44">
        <v>0</v>
      </c>
      <c r="X20" s="44">
        <v>0</v>
      </c>
      <c r="Y20" s="44" t="s">
        <v>29</v>
      </c>
      <c r="Z20" s="44">
        <v>0</v>
      </c>
      <c r="AA20" s="44">
        <v>0</v>
      </c>
      <c r="AB20" s="44">
        <v>0</v>
      </c>
      <c r="AC20" s="44">
        <v>0</v>
      </c>
      <c r="AD20" s="44">
        <v>0</v>
      </c>
      <c r="AE20" s="19"/>
    </row>
    <row r="21" spans="1:31" s="11" customFormat="1" ht="75" x14ac:dyDescent="0.3">
      <c r="A21" s="44" t="e">
        <f t="shared" si="1"/>
        <v>#REF!</v>
      </c>
      <c r="B21" s="44">
        <v>11</v>
      </c>
      <c r="C21" s="44">
        <v>7281</v>
      </c>
      <c r="D21" s="18" t="s">
        <v>80</v>
      </c>
      <c r="E21" s="18" t="s">
        <v>81</v>
      </c>
      <c r="F21" s="18" t="s">
        <v>82</v>
      </c>
      <c r="G21" s="18" t="s">
        <v>55</v>
      </c>
      <c r="H21" s="18" t="s">
        <v>83</v>
      </c>
      <c r="I21" s="21">
        <v>114</v>
      </c>
      <c r="J21" s="21"/>
      <c r="K21" s="44">
        <v>0</v>
      </c>
      <c r="L21" s="44">
        <v>1972</v>
      </c>
      <c r="M21" s="46">
        <v>549.4</v>
      </c>
      <c r="N21" s="46">
        <v>507.3</v>
      </c>
      <c r="O21" s="44"/>
      <c r="P21" s="44"/>
      <c r="Q21" s="44">
        <v>0</v>
      </c>
      <c r="R21" s="44">
        <v>0</v>
      </c>
      <c r="S21" s="44">
        <v>0</v>
      </c>
      <c r="T21" s="44">
        <v>0</v>
      </c>
      <c r="U21" s="44" t="s">
        <v>78</v>
      </c>
      <c r="V21" s="44">
        <v>0</v>
      </c>
      <c r="W21" s="44" t="s">
        <v>21</v>
      </c>
      <c r="X21" s="44">
        <v>0</v>
      </c>
      <c r="Y21" s="44">
        <v>0</v>
      </c>
      <c r="Z21" s="44">
        <v>0</v>
      </c>
      <c r="AA21" s="44">
        <v>0</v>
      </c>
      <c r="AB21" s="44">
        <v>0</v>
      </c>
      <c r="AC21" s="44">
        <v>0</v>
      </c>
      <c r="AD21" s="44">
        <v>0</v>
      </c>
      <c r="AE21" s="19"/>
    </row>
    <row r="22" spans="1:31" s="11" customFormat="1" ht="56.25" x14ac:dyDescent="0.3">
      <c r="A22" s="44" t="e">
        <f t="shared" si="1"/>
        <v>#REF!</v>
      </c>
      <c r="B22" s="44">
        <v>12</v>
      </c>
      <c r="C22" s="44">
        <v>7282</v>
      </c>
      <c r="D22" s="18" t="s">
        <v>80</v>
      </c>
      <c r="E22" s="18" t="s">
        <v>81</v>
      </c>
      <c r="F22" s="18" t="s">
        <v>82</v>
      </c>
      <c r="G22" s="18" t="s">
        <v>55</v>
      </c>
      <c r="H22" s="18" t="s">
        <v>83</v>
      </c>
      <c r="I22" s="21">
        <v>115</v>
      </c>
      <c r="J22" s="21"/>
      <c r="K22" s="44">
        <v>0</v>
      </c>
      <c r="L22" s="44">
        <v>1972</v>
      </c>
      <c r="M22" s="46">
        <v>544.77</v>
      </c>
      <c r="N22" s="46">
        <v>516.70000000000005</v>
      </c>
      <c r="O22" s="44"/>
      <c r="P22" s="44"/>
      <c r="Q22" s="44">
        <v>0</v>
      </c>
      <c r="R22" s="44">
        <v>0</v>
      </c>
      <c r="S22" s="44">
        <v>0</v>
      </c>
      <c r="T22" s="44" t="s">
        <v>23</v>
      </c>
      <c r="U22" s="44">
        <v>0</v>
      </c>
      <c r="V22" s="44" t="s">
        <v>29</v>
      </c>
      <c r="W22" s="44">
        <v>0</v>
      </c>
      <c r="X22" s="44" t="s">
        <v>21</v>
      </c>
      <c r="Y22" s="44">
        <v>0</v>
      </c>
      <c r="Z22" s="44">
        <v>0</v>
      </c>
      <c r="AA22" s="44">
        <v>0</v>
      </c>
      <c r="AB22" s="44">
        <v>0</v>
      </c>
      <c r="AC22" s="44">
        <v>0</v>
      </c>
      <c r="AD22" s="44">
        <v>0</v>
      </c>
      <c r="AE22" s="19"/>
    </row>
    <row r="23" spans="1:31" s="11" customFormat="1" ht="56.25" x14ac:dyDescent="0.3">
      <c r="A23" s="44" t="e">
        <f t="shared" si="1"/>
        <v>#REF!</v>
      </c>
      <c r="B23" s="44">
        <v>13</v>
      </c>
      <c r="C23" s="44">
        <v>7283</v>
      </c>
      <c r="D23" s="18" t="s">
        <v>80</v>
      </c>
      <c r="E23" s="18" t="s">
        <v>81</v>
      </c>
      <c r="F23" s="18" t="s">
        <v>82</v>
      </c>
      <c r="G23" s="18" t="s">
        <v>55</v>
      </c>
      <c r="H23" s="18" t="s">
        <v>83</v>
      </c>
      <c r="I23" s="21">
        <v>116</v>
      </c>
      <c r="J23" s="21"/>
      <c r="K23" s="44">
        <v>0</v>
      </c>
      <c r="L23" s="44">
        <v>1970</v>
      </c>
      <c r="M23" s="46">
        <v>541.20000000000005</v>
      </c>
      <c r="N23" s="46">
        <v>499.2</v>
      </c>
      <c r="O23" s="44"/>
      <c r="P23" s="44"/>
      <c r="Q23" s="44">
        <v>0</v>
      </c>
      <c r="R23" s="44"/>
      <c r="S23" s="44">
        <v>0</v>
      </c>
      <c r="T23" s="44">
        <v>0</v>
      </c>
      <c r="U23" s="44">
        <v>0</v>
      </c>
      <c r="V23" s="44">
        <v>0</v>
      </c>
      <c r="W23" s="44" t="s">
        <v>29</v>
      </c>
      <c r="X23" s="44">
        <v>0</v>
      </c>
      <c r="Y23" s="44" t="s">
        <v>139</v>
      </c>
      <c r="Z23" s="44">
        <v>0</v>
      </c>
      <c r="AA23" s="44">
        <v>0</v>
      </c>
      <c r="AB23" s="44">
        <v>0</v>
      </c>
      <c r="AC23" s="44">
        <v>0</v>
      </c>
      <c r="AD23" s="44">
        <v>0</v>
      </c>
      <c r="AE23" s="19"/>
    </row>
    <row r="24" spans="1:31" s="11" customFormat="1" ht="56.25" x14ac:dyDescent="0.3">
      <c r="A24" s="44" t="e">
        <f t="shared" si="1"/>
        <v>#REF!</v>
      </c>
      <c r="B24" s="44">
        <v>14</v>
      </c>
      <c r="C24" s="44">
        <v>7284</v>
      </c>
      <c r="D24" s="18" t="s">
        <v>80</v>
      </c>
      <c r="E24" s="18" t="s">
        <v>81</v>
      </c>
      <c r="F24" s="18" t="s">
        <v>82</v>
      </c>
      <c r="G24" s="18" t="s">
        <v>55</v>
      </c>
      <c r="H24" s="18" t="s">
        <v>83</v>
      </c>
      <c r="I24" s="21">
        <v>117</v>
      </c>
      <c r="J24" s="21"/>
      <c r="K24" s="44">
        <v>0</v>
      </c>
      <c r="L24" s="44">
        <v>1971</v>
      </c>
      <c r="M24" s="46">
        <v>552</v>
      </c>
      <c r="N24" s="46">
        <v>504.1</v>
      </c>
      <c r="O24" s="44" t="s">
        <v>37</v>
      </c>
      <c r="P24" s="44"/>
      <c r="Q24" s="44">
        <v>0</v>
      </c>
      <c r="R24" s="44">
        <v>0</v>
      </c>
      <c r="S24" s="44"/>
      <c r="T24" s="44">
        <v>0</v>
      </c>
      <c r="U24" s="44" t="s">
        <v>36</v>
      </c>
      <c r="V24" s="44">
        <v>0</v>
      </c>
      <c r="W24" s="44">
        <v>0</v>
      </c>
      <c r="X24" s="44" t="s">
        <v>29</v>
      </c>
      <c r="Y24" s="44" t="s">
        <v>23</v>
      </c>
      <c r="Z24" s="44">
        <v>0</v>
      </c>
      <c r="AA24" s="44">
        <v>0</v>
      </c>
      <c r="AB24" s="44">
        <v>0</v>
      </c>
      <c r="AC24" s="44">
        <v>0</v>
      </c>
      <c r="AD24" s="44">
        <v>0</v>
      </c>
      <c r="AE24" s="19"/>
    </row>
    <row r="25" spans="1:31" s="11" customFormat="1" ht="56.25" x14ac:dyDescent="0.3">
      <c r="A25" s="44" t="e">
        <f t="shared" si="1"/>
        <v>#REF!</v>
      </c>
      <c r="B25" s="44">
        <v>15</v>
      </c>
      <c r="C25" s="44">
        <v>7285</v>
      </c>
      <c r="D25" s="18" t="s">
        <v>80</v>
      </c>
      <c r="E25" s="18" t="s">
        <v>81</v>
      </c>
      <c r="F25" s="18" t="s">
        <v>82</v>
      </c>
      <c r="G25" s="18" t="s">
        <v>55</v>
      </c>
      <c r="H25" s="18" t="s">
        <v>83</v>
      </c>
      <c r="I25" s="21">
        <v>118</v>
      </c>
      <c r="J25" s="21"/>
      <c r="K25" s="44">
        <v>0</v>
      </c>
      <c r="L25" s="44">
        <v>1971</v>
      </c>
      <c r="M25" s="46">
        <v>540.9</v>
      </c>
      <c r="N25" s="46">
        <v>497.7</v>
      </c>
      <c r="O25" s="44"/>
      <c r="P25" s="44"/>
      <c r="Q25" s="44">
        <v>0</v>
      </c>
      <c r="R25" s="44">
        <v>0</v>
      </c>
      <c r="S25" s="44" t="s">
        <v>23</v>
      </c>
      <c r="T25" s="44">
        <v>0</v>
      </c>
      <c r="U25" s="44">
        <v>0</v>
      </c>
      <c r="V25" s="44" t="s">
        <v>21</v>
      </c>
      <c r="W25" s="44">
        <v>0</v>
      </c>
      <c r="X25" s="44">
        <v>0</v>
      </c>
      <c r="Y25" s="44" t="s">
        <v>29</v>
      </c>
      <c r="Z25" s="44">
        <v>0</v>
      </c>
      <c r="AA25" s="44">
        <v>0</v>
      </c>
      <c r="AB25" s="44">
        <v>0</v>
      </c>
      <c r="AC25" s="44">
        <v>0</v>
      </c>
      <c r="AD25" s="44">
        <v>0</v>
      </c>
      <c r="AE25" s="19"/>
    </row>
    <row r="26" spans="1:31" s="11" customFormat="1" ht="56.25" x14ac:dyDescent="0.3">
      <c r="A26" s="44" t="e">
        <f t="shared" si="1"/>
        <v>#REF!</v>
      </c>
      <c r="B26" s="44">
        <v>16</v>
      </c>
      <c r="C26" s="44">
        <v>7286</v>
      </c>
      <c r="D26" s="18" t="s">
        <v>80</v>
      </c>
      <c r="E26" s="18" t="s">
        <v>81</v>
      </c>
      <c r="F26" s="18" t="s">
        <v>82</v>
      </c>
      <c r="G26" s="18" t="s">
        <v>55</v>
      </c>
      <c r="H26" s="18" t="s">
        <v>74</v>
      </c>
      <c r="I26" s="21">
        <v>19</v>
      </c>
      <c r="J26" s="21"/>
      <c r="K26" s="44">
        <v>0</v>
      </c>
      <c r="L26" s="44">
        <v>1966</v>
      </c>
      <c r="M26" s="46">
        <v>372.18</v>
      </c>
      <c r="N26" s="46">
        <v>334.33</v>
      </c>
      <c r="O26" s="44"/>
      <c r="P26" s="44" t="s">
        <v>37</v>
      </c>
      <c r="Q26" s="44">
        <v>0</v>
      </c>
      <c r="R26" s="44">
        <v>0</v>
      </c>
      <c r="S26" s="44">
        <v>0</v>
      </c>
      <c r="T26" s="44" t="s">
        <v>23</v>
      </c>
      <c r="U26" s="44" t="s">
        <v>29</v>
      </c>
      <c r="V26" s="44">
        <v>0</v>
      </c>
      <c r="W26" s="44" t="s">
        <v>36</v>
      </c>
      <c r="X26" s="44">
        <v>0</v>
      </c>
      <c r="Y26" s="44">
        <v>0</v>
      </c>
      <c r="Z26" s="44">
        <v>0</v>
      </c>
      <c r="AA26" s="44">
        <v>0</v>
      </c>
      <c r="AB26" s="44">
        <v>0</v>
      </c>
      <c r="AC26" s="44">
        <v>0</v>
      </c>
      <c r="AD26" s="44">
        <v>0</v>
      </c>
      <c r="AE26" s="19"/>
    </row>
    <row r="27" spans="1:31" s="11" customFormat="1" ht="56.25" x14ac:dyDescent="0.3">
      <c r="A27" s="44" t="e">
        <f t="shared" si="1"/>
        <v>#REF!</v>
      </c>
      <c r="B27" s="44">
        <v>17</v>
      </c>
      <c r="C27" s="44">
        <v>7287</v>
      </c>
      <c r="D27" s="18" t="s">
        <v>80</v>
      </c>
      <c r="E27" s="18" t="s">
        <v>81</v>
      </c>
      <c r="F27" s="18" t="s">
        <v>82</v>
      </c>
      <c r="G27" s="18" t="s">
        <v>55</v>
      </c>
      <c r="H27" s="18" t="s">
        <v>74</v>
      </c>
      <c r="I27" s="21">
        <v>21</v>
      </c>
      <c r="J27" s="21"/>
      <c r="K27" s="44">
        <v>0</v>
      </c>
      <c r="L27" s="44">
        <v>1970</v>
      </c>
      <c r="M27" s="46">
        <v>380.7</v>
      </c>
      <c r="N27" s="46">
        <v>295.3</v>
      </c>
      <c r="O27" s="44"/>
      <c r="P27" s="44"/>
      <c r="Q27" s="44">
        <v>0</v>
      </c>
      <c r="R27" s="44"/>
      <c r="S27" s="44">
        <v>0</v>
      </c>
      <c r="T27" s="44">
        <v>0</v>
      </c>
      <c r="U27" s="44">
        <v>0</v>
      </c>
      <c r="V27" s="44" t="s">
        <v>29</v>
      </c>
      <c r="W27" s="44">
        <v>0</v>
      </c>
      <c r="X27" s="44" t="s">
        <v>21</v>
      </c>
      <c r="Y27" s="44">
        <v>0</v>
      </c>
      <c r="Z27" s="44">
        <v>0</v>
      </c>
      <c r="AA27" s="44">
        <v>0</v>
      </c>
      <c r="AB27" s="44">
        <v>0</v>
      </c>
      <c r="AC27" s="44">
        <v>0</v>
      </c>
      <c r="AD27" s="44">
        <v>0</v>
      </c>
      <c r="AE27" s="19"/>
    </row>
    <row r="28" spans="1:31" s="11" customFormat="1" ht="56.25" x14ac:dyDescent="0.3">
      <c r="A28" s="44" t="e">
        <f t="shared" si="1"/>
        <v>#REF!</v>
      </c>
      <c r="B28" s="44">
        <v>18</v>
      </c>
      <c r="C28" s="44">
        <v>7289</v>
      </c>
      <c r="D28" s="18" t="s">
        <v>80</v>
      </c>
      <c r="E28" s="18" t="s">
        <v>81</v>
      </c>
      <c r="F28" s="18" t="s">
        <v>84</v>
      </c>
      <c r="G28" s="18" t="s">
        <v>55</v>
      </c>
      <c r="H28" s="18" t="s">
        <v>27</v>
      </c>
      <c r="I28" s="21">
        <v>14</v>
      </c>
      <c r="J28" s="21"/>
      <c r="K28" s="44">
        <v>0</v>
      </c>
      <c r="L28" s="44">
        <v>2010</v>
      </c>
      <c r="M28" s="46">
        <v>4437.5999999999995</v>
      </c>
      <c r="N28" s="46">
        <v>3263</v>
      </c>
      <c r="O28" s="44"/>
      <c r="P28" s="44"/>
      <c r="Q28" s="44">
        <v>0</v>
      </c>
      <c r="R28" s="44">
        <v>0</v>
      </c>
      <c r="S28" s="44">
        <v>0</v>
      </c>
      <c r="T28" s="44">
        <v>0</v>
      </c>
      <c r="U28" s="44" t="s">
        <v>31</v>
      </c>
      <c r="V28" s="44">
        <v>0</v>
      </c>
      <c r="W28" s="44">
        <v>0</v>
      </c>
      <c r="X28" s="44" t="s">
        <v>26</v>
      </c>
      <c r="Y28" s="44" t="s">
        <v>20</v>
      </c>
      <c r="Z28" s="44">
        <v>0</v>
      </c>
      <c r="AA28" s="44" t="s">
        <v>34</v>
      </c>
      <c r="AB28" s="44">
        <v>0</v>
      </c>
      <c r="AC28" s="44">
        <v>0</v>
      </c>
      <c r="AD28" s="44">
        <v>0</v>
      </c>
      <c r="AE28" s="19"/>
    </row>
    <row r="29" spans="1:31" s="11" customFormat="1" ht="56.25" x14ac:dyDescent="0.3">
      <c r="A29" s="44" t="e">
        <f t="shared" si="1"/>
        <v>#REF!</v>
      </c>
      <c r="B29" s="44">
        <v>19</v>
      </c>
      <c r="C29" s="44">
        <v>7290</v>
      </c>
      <c r="D29" s="18" t="s">
        <v>80</v>
      </c>
      <c r="E29" s="18" t="s">
        <v>81</v>
      </c>
      <c r="F29" s="18" t="s">
        <v>84</v>
      </c>
      <c r="G29" s="18" t="s">
        <v>55</v>
      </c>
      <c r="H29" s="18" t="s">
        <v>27</v>
      </c>
      <c r="I29" s="21">
        <v>15</v>
      </c>
      <c r="J29" s="21"/>
      <c r="K29" s="44">
        <v>0</v>
      </c>
      <c r="L29" s="44">
        <v>1995</v>
      </c>
      <c r="M29" s="46">
        <v>940.47</v>
      </c>
      <c r="N29" s="46">
        <v>576.04999999999995</v>
      </c>
      <c r="O29" s="44"/>
      <c r="P29" s="44"/>
      <c r="Q29" s="44">
        <v>0</v>
      </c>
      <c r="R29" s="44">
        <v>0</v>
      </c>
      <c r="S29" s="44">
        <v>0</v>
      </c>
      <c r="T29" s="44">
        <v>0</v>
      </c>
      <c r="U29" s="44" t="s">
        <v>20</v>
      </c>
      <c r="V29" s="44" t="s">
        <v>31</v>
      </c>
      <c r="W29" s="44">
        <v>0</v>
      </c>
      <c r="X29" s="44">
        <v>0</v>
      </c>
      <c r="Y29" s="44" t="s">
        <v>22</v>
      </c>
      <c r="Z29" s="44">
        <v>0</v>
      </c>
      <c r="AA29" s="44">
        <v>0</v>
      </c>
      <c r="AB29" s="44" t="s">
        <v>33</v>
      </c>
      <c r="AC29" s="44">
        <v>0</v>
      </c>
      <c r="AD29" s="44">
        <v>0</v>
      </c>
      <c r="AE29" s="19"/>
    </row>
    <row r="30" spans="1:31" s="11" customFormat="1" ht="56.25" x14ac:dyDescent="0.3">
      <c r="A30" s="44" t="e">
        <f t="shared" si="1"/>
        <v>#REF!</v>
      </c>
      <c r="B30" s="44">
        <v>20</v>
      </c>
      <c r="C30" s="44">
        <v>7293</v>
      </c>
      <c r="D30" s="18" t="s">
        <v>80</v>
      </c>
      <c r="E30" s="18" t="s">
        <v>81</v>
      </c>
      <c r="F30" s="18" t="s">
        <v>84</v>
      </c>
      <c r="G30" s="18" t="s">
        <v>55</v>
      </c>
      <c r="H30" s="18" t="s">
        <v>85</v>
      </c>
      <c r="I30" s="21">
        <v>12</v>
      </c>
      <c r="J30" s="21"/>
      <c r="K30" s="44">
        <v>0</v>
      </c>
      <c r="L30" s="44">
        <v>1980</v>
      </c>
      <c r="M30" s="46">
        <v>628.67999999999995</v>
      </c>
      <c r="N30" s="46">
        <v>581.75</v>
      </c>
      <c r="O30" s="44"/>
      <c r="P30" s="44"/>
      <c r="Q30" s="44">
        <v>0</v>
      </c>
      <c r="R30" s="44">
        <v>0</v>
      </c>
      <c r="S30" s="44">
        <v>0</v>
      </c>
      <c r="T30" s="44">
        <v>0</v>
      </c>
      <c r="U30" s="44" t="s">
        <v>25</v>
      </c>
      <c r="V30" s="44">
        <v>0</v>
      </c>
      <c r="W30" s="44" t="s">
        <v>24</v>
      </c>
      <c r="X30" s="44">
        <v>0</v>
      </c>
      <c r="Y30" s="44" t="s">
        <v>31</v>
      </c>
      <c r="Z30" s="44">
        <v>0</v>
      </c>
      <c r="AA30" s="44">
        <v>0</v>
      </c>
      <c r="AB30" s="44">
        <v>0</v>
      </c>
      <c r="AC30" s="44">
        <v>0</v>
      </c>
      <c r="AD30" s="44">
        <v>0</v>
      </c>
      <c r="AE30" s="19"/>
    </row>
    <row r="31" spans="1:31" s="11" customFormat="1" ht="56.25" x14ac:dyDescent="0.3">
      <c r="A31" s="44" t="e">
        <f t="shared" si="1"/>
        <v>#REF!</v>
      </c>
      <c r="B31" s="44">
        <v>21</v>
      </c>
      <c r="C31" s="44">
        <v>7294</v>
      </c>
      <c r="D31" s="18" t="s">
        <v>80</v>
      </c>
      <c r="E31" s="18" t="s">
        <v>81</v>
      </c>
      <c r="F31" s="18" t="s">
        <v>84</v>
      </c>
      <c r="G31" s="18" t="s">
        <v>55</v>
      </c>
      <c r="H31" s="18" t="s">
        <v>85</v>
      </c>
      <c r="I31" s="21">
        <v>33</v>
      </c>
      <c r="J31" s="21"/>
      <c r="K31" s="44">
        <v>0</v>
      </c>
      <c r="L31" s="44">
        <v>1988</v>
      </c>
      <c r="M31" s="46">
        <v>980.73</v>
      </c>
      <c r="N31" s="46">
        <v>591.20000000000005</v>
      </c>
      <c r="O31" s="44"/>
      <c r="P31" s="44"/>
      <c r="Q31" s="44">
        <v>0</v>
      </c>
      <c r="R31" s="44">
        <v>0</v>
      </c>
      <c r="S31" s="44">
        <v>0</v>
      </c>
      <c r="T31" s="44">
        <v>0</v>
      </c>
      <c r="U31" s="44" t="s">
        <v>31</v>
      </c>
      <c r="V31" s="44">
        <v>0</v>
      </c>
      <c r="W31" s="44" t="s">
        <v>25</v>
      </c>
      <c r="X31" s="44" t="s">
        <v>22</v>
      </c>
      <c r="Y31" s="44">
        <v>0</v>
      </c>
      <c r="Z31" s="44" t="s">
        <v>33</v>
      </c>
      <c r="AA31" s="44">
        <v>0</v>
      </c>
      <c r="AB31" s="44">
        <v>0</v>
      </c>
      <c r="AC31" s="44">
        <v>0</v>
      </c>
      <c r="AD31" s="44">
        <v>0</v>
      </c>
      <c r="AE31" s="19"/>
    </row>
    <row r="32" spans="1:31" s="11" customFormat="1" ht="56.25" x14ac:dyDescent="0.3">
      <c r="A32" s="44" t="e">
        <f t="shared" si="1"/>
        <v>#REF!</v>
      </c>
      <c r="B32" s="44">
        <v>22</v>
      </c>
      <c r="C32" s="44">
        <v>7295</v>
      </c>
      <c r="D32" s="18" t="s">
        <v>80</v>
      </c>
      <c r="E32" s="18" t="s">
        <v>81</v>
      </c>
      <c r="F32" s="18" t="s">
        <v>84</v>
      </c>
      <c r="G32" s="18" t="s">
        <v>55</v>
      </c>
      <c r="H32" s="18" t="s">
        <v>85</v>
      </c>
      <c r="I32" s="21">
        <v>37</v>
      </c>
      <c r="J32" s="21"/>
      <c r="K32" s="44">
        <v>0</v>
      </c>
      <c r="L32" s="44">
        <v>1987</v>
      </c>
      <c r="M32" s="46">
        <v>956.26</v>
      </c>
      <c r="N32" s="46">
        <v>578.25</v>
      </c>
      <c r="O32" s="44"/>
      <c r="P32" s="44"/>
      <c r="Q32" s="44">
        <v>0</v>
      </c>
      <c r="R32" s="44">
        <v>0</v>
      </c>
      <c r="S32" s="44">
        <v>0</v>
      </c>
      <c r="T32" s="44">
        <v>0</v>
      </c>
      <c r="U32" s="44">
        <v>0</v>
      </c>
      <c r="V32" s="44" t="s">
        <v>31</v>
      </c>
      <c r="W32" s="44" t="s">
        <v>25</v>
      </c>
      <c r="X32" s="44">
        <v>0</v>
      </c>
      <c r="Y32" s="44" t="s">
        <v>22</v>
      </c>
      <c r="Z32" s="44">
        <v>0</v>
      </c>
      <c r="AA32" s="44">
        <v>0</v>
      </c>
      <c r="AB32" s="44">
        <v>0</v>
      </c>
      <c r="AC32" s="44">
        <v>0</v>
      </c>
      <c r="AD32" s="44">
        <v>0</v>
      </c>
      <c r="AE32" s="19"/>
    </row>
    <row r="33" spans="1:31" s="11" customFormat="1" ht="56.25" x14ac:dyDescent="0.3">
      <c r="A33" s="44" t="e">
        <f t="shared" si="1"/>
        <v>#REF!</v>
      </c>
      <c r="B33" s="44">
        <v>23</v>
      </c>
      <c r="C33" s="44">
        <v>7296</v>
      </c>
      <c r="D33" s="18" t="s">
        <v>80</v>
      </c>
      <c r="E33" s="18" t="s">
        <v>81</v>
      </c>
      <c r="F33" s="18" t="s">
        <v>84</v>
      </c>
      <c r="G33" s="18" t="s">
        <v>55</v>
      </c>
      <c r="H33" s="18" t="s">
        <v>85</v>
      </c>
      <c r="I33" s="21">
        <v>43</v>
      </c>
      <c r="J33" s="21"/>
      <c r="K33" s="44">
        <v>0</v>
      </c>
      <c r="L33" s="44">
        <v>1990</v>
      </c>
      <c r="M33" s="46">
        <v>1759.11</v>
      </c>
      <c r="N33" s="46">
        <v>1334.23</v>
      </c>
      <c r="O33" s="44"/>
      <c r="P33" s="44"/>
      <c r="Q33" s="44">
        <v>0</v>
      </c>
      <c r="R33" s="44">
        <v>0</v>
      </c>
      <c r="S33" s="44">
        <v>0</v>
      </c>
      <c r="T33" s="44">
        <v>0</v>
      </c>
      <c r="U33" s="44" t="s">
        <v>22</v>
      </c>
      <c r="V33" s="44">
        <v>0</v>
      </c>
      <c r="W33" s="44" t="s">
        <v>31</v>
      </c>
      <c r="X33" s="44" t="s">
        <v>25</v>
      </c>
      <c r="Y33" s="44">
        <v>0</v>
      </c>
      <c r="Z33" s="44">
        <v>0</v>
      </c>
      <c r="AA33" s="44" t="s">
        <v>33</v>
      </c>
      <c r="AB33" s="44">
        <v>0</v>
      </c>
      <c r="AC33" s="44">
        <v>0</v>
      </c>
      <c r="AD33" s="44">
        <v>0</v>
      </c>
      <c r="AE33" s="19"/>
    </row>
    <row r="34" spans="1:31" s="11" customFormat="1" ht="56.25" x14ac:dyDescent="0.3">
      <c r="A34" s="44" t="e">
        <f t="shared" si="1"/>
        <v>#REF!</v>
      </c>
      <c r="B34" s="44">
        <v>24</v>
      </c>
      <c r="C34" s="44">
        <v>7298</v>
      </c>
      <c r="D34" s="18" t="s">
        <v>80</v>
      </c>
      <c r="E34" s="18" t="s">
        <v>81</v>
      </c>
      <c r="F34" s="18" t="s">
        <v>84</v>
      </c>
      <c r="G34" s="18" t="s">
        <v>55</v>
      </c>
      <c r="H34" s="18" t="s">
        <v>85</v>
      </c>
      <c r="I34" s="21">
        <v>44</v>
      </c>
      <c r="J34" s="21"/>
      <c r="K34" s="44">
        <v>0</v>
      </c>
      <c r="L34" s="44">
        <v>1974</v>
      </c>
      <c r="M34" s="46">
        <v>428.5</v>
      </c>
      <c r="N34" s="46">
        <v>376.3</v>
      </c>
      <c r="O34" s="44"/>
      <c r="P34" s="44"/>
      <c r="Q34" s="44">
        <v>0</v>
      </c>
      <c r="R34" s="44" t="s">
        <v>35</v>
      </c>
      <c r="S34" s="44">
        <v>0</v>
      </c>
      <c r="T34" s="44" t="s">
        <v>23</v>
      </c>
      <c r="U34" s="44">
        <v>0</v>
      </c>
      <c r="V34" s="44">
        <v>0</v>
      </c>
      <c r="W34" s="44" t="s">
        <v>45</v>
      </c>
      <c r="X34" s="44">
        <v>0</v>
      </c>
      <c r="Y34" s="44" t="s">
        <v>31</v>
      </c>
      <c r="Z34" s="44">
        <v>0</v>
      </c>
      <c r="AA34" s="44">
        <v>0</v>
      </c>
      <c r="AB34" s="44">
        <v>0</v>
      </c>
      <c r="AC34" s="44">
        <v>0</v>
      </c>
      <c r="AD34" s="44">
        <v>0</v>
      </c>
      <c r="AE34" s="19"/>
    </row>
    <row r="35" spans="1:31" s="11" customFormat="1" ht="56.25" x14ac:dyDescent="0.3">
      <c r="A35" s="44" t="e">
        <f t="shared" si="1"/>
        <v>#REF!</v>
      </c>
      <c r="B35" s="44">
        <v>25</v>
      </c>
      <c r="C35" s="44">
        <v>7299</v>
      </c>
      <c r="D35" s="18" t="s">
        <v>80</v>
      </c>
      <c r="E35" s="18" t="s">
        <v>81</v>
      </c>
      <c r="F35" s="18" t="s">
        <v>84</v>
      </c>
      <c r="G35" s="18" t="s">
        <v>55</v>
      </c>
      <c r="H35" s="18" t="s">
        <v>85</v>
      </c>
      <c r="I35" s="21">
        <v>45</v>
      </c>
      <c r="J35" s="21"/>
      <c r="K35" s="44">
        <v>0</v>
      </c>
      <c r="L35" s="44">
        <v>2007</v>
      </c>
      <c r="M35" s="46">
        <v>1435.7</v>
      </c>
      <c r="N35" s="46">
        <v>970.2</v>
      </c>
      <c r="O35" s="44"/>
      <c r="P35" s="44"/>
      <c r="Q35" s="44">
        <v>0</v>
      </c>
      <c r="R35" s="44">
        <v>0</v>
      </c>
      <c r="S35" s="44">
        <v>0</v>
      </c>
      <c r="T35" s="44">
        <v>0</v>
      </c>
      <c r="U35" s="44" t="s">
        <v>31</v>
      </c>
      <c r="V35" s="44">
        <v>0</v>
      </c>
      <c r="W35" s="44">
        <v>0</v>
      </c>
      <c r="X35" s="44" t="s">
        <v>26</v>
      </c>
      <c r="Y35" s="44" t="s">
        <v>20</v>
      </c>
      <c r="Z35" s="44" t="s">
        <v>34</v>
      </c>
      <c r="AA35" s="44">
        <v>0</v>
      </c>
      <c r="AB35" s="44">
        <v>0</v>
      </c>
      <c r="AC35" s="44">
        <v>0</v>
      </c>
      <c r="AD35" s="44">
        <v>0</v>
      </c>
      <c r="AE35" s="19"/>
    </row>
    <row r="36" spans="1:31" s="11" customFormat="1" ht="56.25" x14ac:dyDescent="0.3">
      <c r="A36" s="44" t="e">
        <f t="shared" si="1"/>
        <v>#REF!</v>
      </c>
      <c r="B36" s="44">
        <v>26</v>
      </c>
      <c r="C36" s="44">
        <v>7300</v>
      </c>
      <c r="D36" s="18" t="s">
        <v>80</v>
      </c>
      <c r="E36" s="18" t="s">
        <v>81</v>
      </c>
      <c r="F36" s="18" t="s">
        <v>84</v>
      </c>
      <c r="G36" s="18" t="s">
        <v>55</v>
      </c>
      <c r="H36" s="18" t="s">
        <v>85</v>
      </c>
      <c r="I36" s="21">
        <v>47</v>
      </c>
      <c r="J36" s="21"/>
      <c r="K36" s="44">
        <v>0</v>
      </c>
      <c r="L36" s="44">
        <v>1995</v>
      </c>
      <c r="M36" s="46">
        <v>1680.81</v>
      </c>
      <c r="N36" s="46">
        <v>1384.7</v>
      </c>
      <c r="O36" s="44"/>
      <c r="P36" s="44"/>
      <c r="Q36" s="44">
        <v>0</v>
      </c>
      <c r="R36" s="44">
        <v>0</v>
      </c>
      <c r="S36" s="44">
        <v>0</v>
      </c>
      <c r="T36" s="44">
        <v>0</v>
      </c>
      <c r="U36" s="44" t="s">
        <v>20</v>
      </c>
      <c r="V36" s="44" t="s">
        <v>31</v>
      </c>
      <c r="W36" s="44">
        <v>0</v>
      </c>
      <c r="X36" s="44">
        <v>0</v>
      </c>
      <c r="Y36" s="44" t="s">
        <v>22</v>
      </c>
      <c r="Z36" s="44">
        <v>0</v>
      </c>
      <c r="AA36" s="44">
        <v>0</v>
      </c>
      <c r="AB36" s="44" t="s">
        <v>33</v>
      </c>
      <c r="AC36" s="44">
        <v>0</v>
      </c>
      <c r="AD36" s="44">
        <v>0</v>
      </c>
      <c r="AE36" s="19"/>
    </row>
    <row r="37" spans="1:31" s="11" customFormat="1" ht="56.25" x14ac:dyDescent="0.3">
      <c r="A37" s="44" t="e">
        <f t="shared" si="1"/>
        <v>#REF!</v>
      </c>
      <c r="B37" s="44">
        <v>27</v>
      </c>
      <c r="C37" s="44">
        <v>7301</v>
      </c>
      <c r="D37" s="18" t="s">
        <v>80</v>
      </c>
      <c r="E37" s="18" t="s">
        <v>81</v>
      </c>
      <c r="F37" s="18" t="s">
        <v>84</v>
      </c>
      <c r="G37" s="18" t="s">
        <v>55</v>
      </c>
      <c r="H37" s="18" t="s">
        <v>85</v>
      </c>
      <c r="I37" s="21">
        <v>79</v>
      </c>
      <c r="J37" s="21"/>
      <c r="K37" s="44">
        <v>0</v>
      </c>
      <c r="L37" s="44">
        <v>1999</v>
      </c>
      <c r="M37" s="46">
        <v>2139.79</v>
      </c>
      <c r="N37" s="46">
        <v>1901.95</v>
      </c>
      <c r="O37" s="44"/>
      <c r="P37" s="44"/>
      <c r="Q37" s="44">
        <v>0</v>
      </c>
      <c r="R37" s="44">
        <v>0</v>
      </c>
      <c r="S37" s="44">
        <v>0</v>
      </c>
      <c r="T37" s="44">
        <v>0</v>
      </c>
      <c r="U37" s="44" t="s">
        <v>22</v>
      </c>
      <c r="V37" s="44" t="s">
        <v>20</v>
      </c>
      <c r="W37" s="44" t="s">
        <v>31</v>
      </c>
      <c r="X37" s="44">
        <v>0</v>
      </c>
      <c r="Y37" s="44">
        <v>0</v>
      </c>
      <c r="Z37" s="44">
        <v>0</v>
      </c>
      <c r="AA37" s="44">
        <v>0</v>
      </c>
      <c r="AB37" s="44">
        <v>0</v>
      </c>
      <c r="AC37" s="44">
        <v>0</v>
      </c>
      <c r="AD37" s="44" t="s">
        <v>33</v>
      </c>
      <c r="AE37" s="19"/>
    </row>
    <row r="38" spans="1:31" s="11" customFormat="1" ht="56.25" x14ac:dyDescent="0.3">
      <c r="A38" s="44" t="e">
        <f t="shared" si="1"/>
        <v>#REF!</v>
      </c>
      <c r="B38" s="44">
        <v>28</v>
      </c>
      <c r="C38" s="44">
        <v>7302</v>
      </c>
      <c r="D38" s="18" t="s">
        <v>80</v>
      </c>
      <c r="E38" s="18" t="s">
        <v>81</v>
      </c>
      <c r="F38" s="18" t="s">
        <v>84</v>
      </c>
      <c r="G38" s="18" t="s">
        <v>55</v>
      </c>
      <c r="H38" s="18" t="s">
        <v>86</v>
      </c>
      <c r="I38" s="21">
        <v>10</v>
      </c>
      <c r="J38" s="21"/>
      <c r="K38" s="44">
        <v>0</v>
      </c>
      <c r="L38" s="44">
        <v>1964</v>
      </c>
      <c r="M38" s="46">
        <v>361.3</v>
      </c>
      <c r="N38" s="46">
        <v>335.4</v>
      </c>
      <c r="O38" s="44"/>
      <c r="P38" s="44"/>
      <c r="Q38" s="44"/>
      <c r="R38" s="44">
        <v>0</v>
      </c>
      <c r="S38" s="44">
        <v>0</v>
      </c>
      <c r="T38" s="44">
        <v>0</v>
      </c>
      <c r="U38" s="44">
        <v>0</v>
      </c>
      <c r="V38" s="44" t="s">
        <v>29</v>
      </c>
      <c r="W38" s="44" t="s">
        <v>38</v>
      </c>
      <c r="X38" s="44" t="s">
        <v>39</v>
      </c>
      <c r="Y38" s="44">
        <v>0</v>
      </c>
      <c r="Z38" s="44">
        <v>0</v>
      </c>
      <c r="AA38" s="44">
        <v>0</v>
      </c>
      <c r="AB38" s="44">
        <v>0</v>
      </c>
      <c r="AC38" s="44">
        <v>0</v>
      </c>
      <c r="AD38" s="44">
        <v>0</v>
      </c>
      <c r="AE38" s="19"/>
    </row>
    <row r="39" spans="1:31" s="11" customFormat="1" ht="56.25" x14ac:dyDescent="0.3">
      <c r="A39" s="44" t="e">
        <f t="shared" si="1"/>
        <v>#REF!</v>
      </c>
      <c r="B39" s="44">
        <v>29</v>
      </c>
      <c r="C39" s="44">
        <v>7303</v>
      </c>
      <c r="D39" s="18" t="s">
        <v>80</v>
      </c>
      <c r="E39" s="18" t="s">
        <v>81</v>
      </c>
      <c r="F39" s="18" t="s">
        <v>84</v>
      </c>
      <c r="G39" s="18" t="s">
        <v>55</v>
      </c>
      <c r="H39" s="18" t="s">
        <v>86</v>
      </c>
      <c r="I39" s="21" t="s">
        <v>71</v>
      </c>
      <c r="J39" s="21"/>
      <c r="K39" s="44">
        <v>0</v>
      </c>
      <c r="L39" s="44">
        <v>1979</v>
      </c>
      <c r="M39" s="46">
        <v>821.47</v>
      </c>
      <c r="N39" s="46">
        <v>752</v>
      </c>
      <c r="O39" s="44"/>
      <c r="P39" s="44"/>
      <c r="Q39" s="44">
        <v>0</v>
      </c>
      <c r="R39" s="44">
        <v>0</v>
      </c>
      <c r="S39" s="44">
        <v>0</v>
      </c>
      <c r="T39" s="44">
        <v>0</v>
      </c>
      <c r="U39" s="44" t="s">
        <v>25</v>
      </c>
      <c r="V39" s="44">
        <v>0</v>
      </c>
      <c r="W39" s="44" t="s">
        <v>29</v>
      </c>
      <c r="X39" s="44">
        <v>0</v>
      </c>
      <c r="Y39" s="44" t="s">
        <v>21</v>
      </c>
      <c r="Z39" s="44">
        <v>0</v>
      </c>
      <c r="AA39" s="44">
        <v>0</v>
      </c>
      <c r="AB39" s="44">
        <v>0</v>
      </c>
      <c r="AC39" s="44">
        <v>0</v>
      </c>
      <c r="AD39" s="44">
        <v>0</v>
      </c>
      <c r="AE39" s="19"/>
    </row>
    <row r="40" spans="1:31" s="11" customFormat="1" ht="56.25" x14ac:dyDescent="0.3">
      <c r="A40" s="44" t="e">
        <f t="shared" si="1"/>
        <v>#REF!</v>
      </c>
      <c r="B40" s="44">
        <v>30</v>
      </c>
      <c r="C40" s="44">
        <v>7304</v>
      </c>
      <c r="D40" s="18" t="s">
        <v>80</v>
      </c>
      <c r="E40" s="18" t="s">
        <v>81</v>
      </c>
      <c r="F40" s="18" t="s">
        <v>84</v>
      </c>
      <c r="G40" s="18" t="s">
        <v>55</v>
      </c>
      <c r="H40" s="18" t="s">
        <v>86</v>
      </c>
      <c r="I40" s="21">
        <v>90</v>
      </c>
      <c r="J40" s="21"/>
      <c r="K40" s="44">
        <v>0</v>
      </c>
      <c r="L40" s="44">
        <v>1982</v>
      </c>
      <c r="M40" s="46">
        <v>773.24</v>
      </c>
      <c r="N40" s="46">
        <v>731</v>
      </c>
      <c r="O40" s="44"/>
      <c r="P40" s="44"/>
      <c r="Q40" s="44">
        <v>0</v>
      </c>
      <c r="R40" s="44">
        <v>0</v>
      </c>
      <c r="S40" s="44">
        <v>0</v>
      </c>
      <c r="T40" s="44">
        <v>0</v>
      </c>
      <c r="U40" s="44" t="s">
        <v>31</v>
      </c>
      <c r="V40" s="44" t="s">
        <v>25</v>
      </c>
      <c r="W40" s="44">
        <v>0</v>
      </c>
      <c r="X40" s="44" t="s">
        <v>29</v>
      </c>
      <c r="Y40" s="44">
        <v>0</v>
      </c>
      <c r="Z40" s="44">
        <v>0</v>
      </c>
      <c r="AA40" s="44">
        <v>0</v>
      </c>
      <c r="AB40" s="44">
        <v>0</v>
      </c>
      <c r="AC40" s="44">
        <v>0</v>
      </c>
      <c r="AD40" s="44">
        <v>0</v>
      </c>
      <c r="AE40" s="19"/>
    </row>
    <row r="41" spans="1:31" s="11" customFormat="1" ht="56.25" x14ac:dyDescent="0.3">
      <c r="A41" s="44" t="e">
        <f t="shared" si="1"/>
        <v>#REF!</v>
      </c>
      <c r="B41" s="44">
        <v>31</v>
      </c>
      <c r="C41" s="44">
        <v>7307</v>
      </c>
      <c r="D41" s="18" t="s">
        <v>80</v>
      </c>
      <c r="E41" s="18" t="s">
        <v>81</v>
      </c>
      <c r="F41" s="18" t="s">
        <v>84</v>
      </c>
      <c r="G41" s="18" t="s">
        <v>55</v>
      </c>
      <c r="H41" s="18" t="s">
        <v>60</v>
      </c>
      <c r="I41" s="21">
        <v>30</v>
      </c>
      <c r="J41" s="21"/>
      <c r="K41" s="44">
        <v>0</v>
      </c>
      <c r="L41" s="44">
        <v>1969</v>
      </c>
      <c r="M41" s="46">
        <v>362.62</v>
      </c>
      <c r="N41" s="46">
        <v>340.13</v>
      </c>
      <c r="O41" s="44"/>
      <c r="P41" s="44"/>
      <c r="Q41" s="44">
        <v>0</v>
      </c>
      <c r="R41" s="44"/>
      <c r="S41" s="44">
        <v>0</v>
      </c>
      <c r="T41" s="44">
        <v>0</v>
      </c>
      <c r="U41" s="44">
        <v>0</v>
      </c>
      <c r="V41" s="44" t="s">
        <v>29</v>
      </c>
      <c r="W41" s="44">
        <v>0</v>
      </c>
      <c r="X41" s="44" t="s">
        <v>21</v>
      </c>
      <c r="Y41" s="44">
        <v>0</v>
      </c>
      <c r="Z41" s="44">
        <v>0</v>
      </c>
      <c r="AA41" s="44">
        <v>0</v>
      </c>
      <c r="AB41" s="44">
        <v>0</v>
      </c>
      <c r="AC41" s="44">
        <v>0</v>
      </c>
      <c r="AD41" s="44">
        <v>0</v>
      </c>
      <c r="AE41" s="19"/>
    </row>
    <row r="42" spans="1:31" s="11" customFormat="1" ht="56.25" x14ac:dyDescent="0.3">
      <c r="A42" s="44" t="e">
        <f t="shared" si="1"/>
        <v>#REF!</v>
      </c>
      <c r="B42" s="44">
        <v>32</v>
      </c>
      <c r="C42" s="44">
        <v>7309</v>
      </c>
      <c r="D42" s="18" t="s">
        <v>80</v>
      </c>
      <c r="E42" s="18" t="s">
        <v>81</v>
      </c>
      <c r="F42" s="18" t="s">
        <v>84</v>
      </c>
      <c r="G42" s="18" t="s">
        <v>55</v>
      </c>
      <c r="H42" s="18" t="s">
        <v>60</v>
      </c>
      <c r="I42" s="21">
        <v>35</v>
      </c>
      <c r="J42" s="21"/>
      <c r="K42" s="44">
        <v>0</v>
      </c>
      <c r="L42" s="44">
        <v>1975</v>
      </c>
      <c r="M42" s="46">
        <v>595.89</v>
      </c>
      <c r="N42" s="46">
        <v>526.79999999999995</v>
      </c>
      <c r="O42" s="44"/>
      <c r="P42" s="44" t="s">
        <v>35</v>
      </c>
      <c r="Q42" s="44">
        <v>0</v>
      </c>
      <c r="R42" s="44">
        <v>0</v>
      </c>
      <c r="S42" s="44">
        <v>0</v>
      </c>
      <c r="T42" s="44">
        <v>0</v>
      </c>
      <c r="U42" s="44">
        <v>0</v>
      </c>
      <c r="V42" s="44" t="s">
        <v>25</v>
      </c>
      <c r="W42" s="44" t="s">
        <v>61</v>
      </c>
      <c r="X42" s="44">
        <v>0</v>
      </c>
      <c r="Y42" s="44" t="s">
        <v>21</v>
      </c>
      <c r="Z42" s="44">
        <v>0</v>
      </c>
      <c r="AA42" s="44">
        <v>0</v>
      </c>
      <c r="AB42" s="44">
        <v>0</v>
      </c>
      <c r="AC42" s="44">
        <v>0</v>
      </c>
      <c r="AD42" s="44">
        <v>0</v>
      </c>
      <c r="AE42" s="19"/>
    </row>
    <row r="43" spans="1:31" s="11" customFormat="1" ht="56.25" x14ac:dyDescent="0.3">
      <c r="A43" s="44" t="e">
        <f t="shared" si="1"/>
        <v>#REF!</v>
      </c>
      <c r="B43" s="44">
        <v>33</v>
      </c>
      <c r="C43" s="44">
        <v>7310</v>
      </c>
      <c r="D43" s="18" t="s">
        <v>80</v>
      </c>
      <c r="E43" s="18" t="s">
        <v>81</v>
      </c>
      <c r="F43" s="18" t="s">
        <v>84</v>
      </c>
      <c r="G43" s="18" t="s">
        <v>55</v>
      </c>
      <c r="H43" s="18" t="s">
        <v>60</v>
      </c>
      <c r="I43" s="21">
        <v>48</v>
      </c>
      <c r="J43" s="21"/>
      <c r="K43" s="44">
        <v>0</v>
      </c>
      <c r="L43" s="44">
        <v>1956</v>
      </c>
      <c r="M43" s="46">
        <v>368</v>
      </c>
      <c r="N43" s="46">
        <v>320.74</v>
      </c>
      <c r="O43" s="44"/>
      <c r="P43" s="44" t="s">
        <v>35</v>
      </c>
      <c r="Q43" s="44">
        <v>0</v>
      </c>
      <c r="R43" s="44">
        <v>0</v>
      </c>
      <c r="S43" s="44">
        <v>0</v>
      </c>
      <c r="T43" s="44" t="s">
        <v>28</v>
      </c>
      <c r="U43" s="44" t="s">
        <v>21</v>
      </c>
      <c r="V43" s="44">
        <v>0</v>
      </c>
      <c r="W43" s="44">
        <v>0</v>
      </c>
      <c r="X43" s="44" t="s">
        <v>61</v>
      </c>
      <c r="Y43" s="44">
        <v>0</v>
      </c>
      <c r="Z43" s="44">
        <v>0</v>
      </c>
      <c r="AA43" s="44">
        <v>0</v>
      </c>
      <c r="AB43" s="44">
        <v>0</v>
      </c>
      <c r="AC43" s="44">
        <v>0</v>
      </c>
      <c r="AD43" s="44">
        <v>0</v>
      </c>
      <c r="AE43" s="19"/>
    </row>
    <row r="44" spans="1:31" s="11" customFormat="1" ht="56.25" x14ac:dyDescent="0.3">
      <c r="A44" s="44" t="e">
        <f t="shared" si="1"/>
        <v>#REF!</v>
      </c>
      <c r="B44" s="44">
        <v>34</v>
      </c>
      <c r="C44" s="44">
        <v>7311</v>
      </c>
      <c r="D44" s="18" t="s">
        <v>80</v>
      </c>
      <c r="E44" s="18" t="s">
        <v>81</v>
      </c>
      <c r="F44" s="18" t="s">
        <v>84</v>
      </c>
      <c r="G44" s="18" t="s">
        <v>55</v>
      </c>
      <c r="H44" s="18" t="s">
        <v>60</v>
      </c>
      <c r="I44" s="21">
        <v>53</v>
      </c>
      <c r="J44" s="21"/>
      <c r="K44" s="44">
        <v>0</v>
      </c>
      <c r="L44" s="44">
        <v>1966</v>
      </c>
      <c r="M44" s="46">
        <v>359.1</v>
      </c>
      <c r="N44" s="46">
        <v>327.85</v>
      </c>
      <c r="O44" s="44"/>
      <c r="P44" s="44"/>
      <c r="Q44" s="44"/>
      <c r="R44" s="44">
        <v>0</v>
      </c>
      <c r="S44" s="44">
        <v>0</v>
      </c>
      <c r="T44" s="44">
        <v>0</v>
      </c>
      <c r="U44" s="44">
        <v>0</v>
      </c>
      <c r="V44" s="44" t="s">
        <v>39</v>
      </c>
      <c r="W44" s="44" t="s">
        <v>38</v>
      </c>
      <c r="X44" s="44">
        <v>0</v>
      </c>
      <c r="Y44" s="44" t="s">
        <v>29</v>
      </c>
      <c r="Z44" s="44">
        <v>0</v>
      </c>
      <c r="AA44" s="44">
        <v>0</v>
      </c>
      <c r="AB44" s="44">
        <v>0</v>
      </c>
      <c r="AC44" s="44">
        <v>0</v>
      </c>
      <c r="AD44" s="44">
        <v>0</v>
      </c>
      <c r="AE44" s="19"/>
    </row>
    <row r="45" spans="1:31" s="11" customFormat="1" ht="75" x14ac:dyDescent="0.3">
      <c r="A45" s="44" t="e">
        <f t="shared" si="1"/>
        <v>#REF!</v>
      </c>
      <c r="B45" s="44">
        <v>35</v>
      </c>
      <c r="C45" s="44">
        <v>7312</v>
      </c>
      <c r="D45" s="18" t="s">
        <v>80</v>
      </c>
      <c r="E45" s="18" t="s">
        <v>81</v>
      </c>
      <c r="F45" s="18" t="s">
        <v>84</v>
      </c>
      <c r="G45" s="18" t="s">
        <v>55</v>
      </c>
      <c r="H45" s="18" t="s">
        <v>60</v>
      </c>
      <c r="I45" s="21">
        <v>59</v>
      </c>
      <c r="J45" s="21"/>
      <c r="K45" s="44">
        <v>0</v>
      </c>
      <c r="L45" s="44">
        <v>1969</v>
      </c>
      <c r="M45" s="46">
        <v>359.3</v>
      </c>
      <c r="N45" s="46">
        <v>335.15</v>
      </c>
      <c r="O45" s="44"/>
      <c r="P45" s="44"/>
      <c r="Q45" s="44">
        <v>0</v>
      </c>
      <c r="R45" s="44">
        <v>0</v>
      </c>
      <c r="S45" s="44">
        <v>0</v>
      </c>
      <c r="T45" s="44">
        <v>0</v>
      </c>
      <c r="U45" s="44" t="s">
        <v>78</v>
      </c>
      <c r="V45" s="44">
        <v>0</v>
      </c>
      <c r="W45" s="44" t="s">
        <v>21</v>
      </c>
      <c r="X45" s="44">
        <v>0</v>
      </c>
      <c r="Y45" s="44">
        <v>0</v>
      </c>
      <c r="Z45" s="44">
        <v>0</v>
      </c>
      <c r="AA45" s="44">
        <v>0</v>
      </c>
      <c r="AB45" s="44">
        <v>0</v>
      </c>
      <c r="AC45" s="44">
        <v>0</v>
      </c>
      <c r="AD45" s="44">
        <v>0</v>
      </c>
      <c r="AE45" s="19"/>
    </row>
    <row r="46" spans="1:31" s="11" customFormat="1" ht="56.25" x14ac:dyDescent="0.3">
      <c r="A46" s="44" t="e">
        <f t="shared" si="1"/>
        <v>#REF!</v>
      </c>
      <c r="B46" s="44">
        <v>36</v>
      </c>
      <c r="C46" s="44">
        <v>7313</v>
      </c>
      <c r="D46" s="18" t="s">
        <v>80</v>
      </c>
      <c r="E46" s="18" t="s">
        <v>81</v>
      </c>
      <c r="F46" s="18" t="s">
        <v>84</v>
      </c>
      <c r="G46" s="18" t="s">
        <v>55</v>
      </c>
      <c r="H46" s="18" t="s">
        <v>60</v>
      </c>
      <c r="I46" s="21">
        <v>74</v>
      </c>
      <c r="J46" s="21"/>
      <c r="K46" s="44">
        <v>0</v>
      </c>
      <c r="L46" s="44">
        <v>1973</v>
      </c>
      <c r="M46" s="46">
        <v>581.04</v>
      </c>
      <c r="N46" s="46">
        <v>519.5</v>
      </c>
      <c r="O46" s="44"/>
      <c r="P46" s="44"/>
      <c r="Q46" s="44">
        <v>0</v>
      </c>
      <c r="R46" s="44">
        <v>0</v>
      </c>
      <c r="S46" s="44">
        <v>0</v>
      </c>
      <c r="T46" s="44" t="s">
        <v>23</v>
      </c>
      <c r="U46" s="44">
        <v>0</v>
      </c>
      <c r="V46" s="44" t="s">
        <v>29</v>
      </c>
      <c r="W46" s="44">
        <v>0</v>
      </c>
      <c r="X46" s="44" t="s">
        <v>21</v>
      </c>
      <c r="Y46" s="44">
        <v>0</v>
      </c>
      <c r="Z46" s="44">
        <v>0</v>
      </c>
      <c r="AA46" s="44">
        <v>0</v>
      </c>
      <c r="AB46" s="44">
        <v>0</v>
      </c>
      <c r="AC46" s="44">
        <v>0</v>
      </c>
      <c r="AD46" s="44">
        <v>0</v>
      </c>
      <c r="AE46" s="19"/>
    </row>
    <row r="47" spans="1:31" s="11" customFormat="1" ht="56.25" x14ac:dyDescent="0.3">
      <c r="A47" s="44" t="e">
        <f t="shared" si="1"/>
        <v>#REF!</v>
      </c>
      <c r="B47" s="44">
        <v>37</v>
      </c>
      <c r="C47" s="44">
        <v>7314</v>
      </c>
      <c r="D47" s="18" t="s">
        <v>80</v>
      </c>
      <c r="E47" s="18" t="s">
        <v>81</v>
      </c>
      <c r="F47" s="18" t="s">
        <v>84</v>
      </c>
      <c r="G47" s="18" t="s">
        <v>55</v>
      </c>
      <c r="H47" s="18" t="s">
        <v>60</v>
      </c>
      <c r="I47" s="21">
        <v>76</v>
      </c>
      <c r="J47" s="21"/>
      <c r="K47" s="44">
        <v>0</v>
      </c>
      <c r="L47" s="44">
        <v>1972</v>
      </c>
      <c r="M47" s="46">
        <v>581.95000000000005</v>
      </c>
      <c r="N47" s="46">
        <v>517</v>
      </c>
      <c r="O47" s="44"/>
      <c r="P47" s="44"/>
      <c r="Q47" s="44">
        <v>0</v>
      </c>
      <c r="R47" s="44">
        <v>0</v>
      </c>
      <c r="S47" s="44">
        <v>0</v>
      </c>
      <c r="T47" s="44">
        <v>0</v>
      </c>
      <c r="U47" s="44">
        <v>0</v>
      </c>
      <c r="V47" s="44" t="s">
        <v>25</v>
      </c>
      <c r="W47" s="44" t="s">
        <v>29</v>
      </c>
      <c r="X47" s="44">
        <v>0</v>
      </c>
      <c r="Y47" s="44" t="s">
        <v>21</v>
      </c>
      <c r="Z47" s="44">
        <v>0</v>
      </c>
      <c r="AA47" s="44">
        <v>0</v>
      </c>
      <c r="AB47" s="44">
        <v>0</v>
      </c>
      <c r="AC47" s="44">
        <v>0</v>
      </c>
      <c r="AD47" s="44">
        <v>0</v>
      </c>
      <c r="AE47" s="19"/>
    </row>
    <row r="48" spans="1:31" s="11" customFormat="1" ht="56.25" x14ac:dyDescent="0.3">
      <c r="A48" s="44" t="e">
        <f t="shared" si="1"/>
        <v>#REF!</v>
      </c>
      <c r="B48" s="44">
        <v>38</v>
      </c>
      <c r="C48" s="44">
        <v>7315</v>
      </c>
      <c r="D48" s="18" t="s">
        <v>80</v>
      </c>
      <c r="E48" s="18" t="s">
        <v>81</v>
      </c>
      <c r="F48" s="18" t="s">
        <v>84</v>
      </c>
      <c r="G48" s="18" t="s">
        <v>55</v>
      </c>
      <c r="H48" s="18" t="s">
        <v>60</v>
      </c>
      <c r="I48" s="21" t="s">
        <v>72</v>
      </c>
      <c r="J48" s="21"/>
      <c r="K48" s="44">
        <v>0</v>
      </c>
      <c r="L48" s="44">
        <v>2006</v>
      </c>
      <c r="M48" s="46">
        <v>330.9</v>
      </c>
      <c r="N48" s="46">
        <v>226</v>
      </c>
      <c r="O48" s="44"/>
      <c r="P48" s="44"/>
      <c r="Q48" s="44">
        <v>0</v>
      </c>
      <c r="R48" s="44">
        <v>0</v>
      </c>
      <c r="S48" s="44">
        <v>0</v>
      </c>
      <c r="T48" s="44">
        <v>0</v>
      </c>
      <c r="U48" s="44" t="s">
        <v>21</v>
      </c>
      <c r="V48" s="44">
        <v>0</v>
      </c>
      <c r="W48" s="44">
        <v>0</v>
      </c>
      <c r="X48" s="44" t="s">
        <v>22</v>
      </c>
      <c r="Y48" s="44" t="s">
        <v>20</v>
      </c>
      <c r="Z48" s="44">
        <v>0</v>
      </c>
      <c r="AA48" s="44">
        <v>0</v>
      </c>
      <c r="AB48" s="44">
        <v>0</v>
      </c>
      <c r="AC48" s="44">
        <v>0</v>
      </c>
      <c r="AD48" s="44">
        <v>0</v>
      </c>
      <c r="AE48" s="19"/>
    </row>
    <row r="49" spans="1:31" s="11" customFormat="1" ht="56.25" x14ac:dyDescent="0.3">
      <c r="A49" s="44" t="e">
        <f t="shared" si="1"/>
        <v>#REF!</v>
      </c>
      <c r="B49" s="44">
        <v>39</v>
      </c>
      <c r="C49" s="44">
        <v>7316</v>
      </c>
      <c r="D49" s="18" t="s">
        <v>80</v>
      </c>
      <c r="E49" s="18" t="s">
        <v>81</v>
      </c>
      <c r="F49" s="18" t="s">
        <v>84</v>
      </c>
      <c r="G49" s="18" t="s">
        <v>55</v>
      </c>
      <c r="H49" s="18" t="s">
        <v>60</v>
      </c>
      <c r="I49" s="21">
        <v>78</v>
      </c>
      <c r="J49" s="21"/>
      <c r="K49" s="44">
        <v>0</v>
      </c>
      <c r="L49" s="44">
        <v>1971</v>
      </c>
      <c r="M49" s="46">
        <v>580.03</v>
      </c>
      <c r="N49" s="46">
        <v>516.70000000000005</v>
      </c>
      <c r="O49" s="44"/>
      <c r="P49" s="44"/>
      <c r="Q49" s="44">
        <v>0</v>
      </c>
      <c r="R49" s="44">
        <v>0</v>
      </c>
      <c r="S49" s="44" t="s">
        <v>23</v>
      </c>
      <c r="T49" s="44">
        <v>0</v>
      </c>
      <c r="U49" s="44">
        <v>0</v>
      </c>
      <c r="V49" s="44" t="s">
        <v>21</v>
      </c>
      <c r="W49" s="44">
        <v>0</v>
      </c>
      <c r="X49" s="44">
        <v>0</v>
      </c>
      <c r="Y49" s="44" t="s">
        <v>29</v>
      </c>
      <c r="Z49" s="44">
        <v>0</v>
      </c>
      <c r="AA49" s="44">
        <v>0</v>
      </c>
      <c r="AB49" s="44">
        <v>0</v>
      </c>
      <c r="AC49" s="44">
        <v>0</v>
      </c>
      <c r="AD49" s="44">
        <v>0</v>
      </c>
      <c r="AE49" s="19"/>
    </row>
    <row r="50" spans="1:31" s="11" customFormat="1" ht="56.25" x14ac:dyDescent="0.3">
      <c r="A50" s="44" t="e">
        <f t="shared" si="1"/>
        <v>#REF!</v>
      </c>
      <c r="B50" s="44">
        <v>40</v>
      </c>
      <c r="C50" s="44">
        <v>7317</v>
      </c>
      <c r="D50" s="18" t="s">
        <v>80</v>
      </c>
      <c r="E50" s="18" t="s">
        <v>81</v>
      </c>
      <c r="F50" s="18" t="s">
        <v>84</v>
      </c>
      <c r="G50" s="18" t="s">
        <v>55</v>
      </c>
      <c r="H50" s="18" t="s">
        <v>60</v>
      </c>
      <c r="I50" s="21">
        <v>80</v>
      </c>
      <c r="J50" s="21"/>
      <c r="K50" s="44">
        <v>0</v>
      </c>
      <c r="L50" s="44">
        <v>1969</v>
      </c>
      <c r="M50" s="46">
        <v>585.54</v>
      </c>
      <c r="N50" s="46">
        <v>520.9</v>
      </c>
      <c r="O50" s="44"/>
      <c r="P50" s="44"/>
      <c r="Q50" s="44" t="s">
        <v>37</v>
      </c>
      <c r="R50" s="44"/>
      <c r="S50" s="44">
        <v>0</v>
      </c>
      <c r="T50" s="44">
        <v>0</v>
      </c>
      <c r="U50" s="44" t="s">
        <v>29</v>
      </c>
      <c r="V50" s="44">
        <v>0</v>
      </c>
      <c r="W50" s="44" t="s">
        <v>137</v>
      </c>
      <c r="X50" s="44">
        <v>0</v>
      </c>
      <c r="Y50" s="44">
        <v>0</v>
      </c>
      <c r="Z50" s="44">
        <v>0</v>
      </c>
      <c r="AA50" s="44">
        <v>0</v>
      </c>
      <c r="AB50" s="44">
        <v>0</v>
      </c>
      <c r="AC50" s="44">
        <v>0</v>
      </c>
      <c r="AD50" s="44">
        <v>0</v>
      </c>
      <c r="AE50" s="19"/>
    </row>
    <row r="51" spans="1:31" s="11" customFormat="1" ht="56.25" x14ac:dyDescent="0.3">
      <c r="A51" s="44" t="e">
        <f t="shared" si="1"/>
        <v>#REF!</v>
      </c>
      <c r="B51" s="44">
        <v>41</v>
      </c>
      <c r="C51" s="44">
        <v>7318</v>
      </c>
      <c r="D51" s="18" t="s">
        <v>80</v>
      </c>
      <c r="E51" s="18" t="s">
        <v>81</v>
      </c>
      <c r="F51" s="18" t="s">
        <v>84</v>
      </c>
      <c r="G51" s="18" t="s">
        <v>55</v>
      </c>
      <c r="H51" s="18" t="s">
        <v>60</v>
      </c>
      <c r="I51" s="21" t="s">
        <v>68</v>
      </c>
      <c r="J51" s="21"/>
      <c r="K51" s="44">
        <v>0</v>
      </c>
      <c r="L51" s="44">
        <v>2008</v>
      </c>
      <c r="M51" s="46">
        <v>201.8</v>
      </c>
      <c r="N51" s="46">
        <v>187.1</v>
      </c>
      <c r="O51" s="44"/>
      <c r="P51" s="44"/>
      <c r="Q51" s="44">
        <v>0</v>
      </c>
      <c r="R51" s="44">
        <v>0</v>
      </c>
      <c r="S51" s="44">
        <v>0</v>
      </c>
      <c r="T51" s="44">
        <v>0</v>
      </c>
      <c r="U51" s="44">
        <v>0</v>
      </c>
      <c r="V51" s="44" t="s">
        <v>26</v>
      </c>
      <c r="W51" s="44" t="s">
        <v>20</v>
      </c>
      <c r="X51" s="44" t="s">
        <v>21</v>
      </c>
      <c r="Y51" s="44">
        <v>0</v>
      </c>
      <c r="Z51" s="44" t="s">
        <v>34</v>
      </c>
      <c r="AA51" s="44">
        <v>0</v>
      </c>
      <c r="AB51" s="44">
        <v>0</v>
      </c>
      <c r="AC51" s="44">
        <v>0</v>
      </c>
      <c r="AD51" s="44">
        <v>0</v>
      </c>
      <c r="AE51" s="19"/>
    </row>
    <row r="52" spans="1:31" s="11" customFormat="1" ht="56.25" x14ac:dyDescent="0.3">
      <c r="A52" s="44" t="e">
        <f t="shared" si="1"/>
        <v>#REF!</v>
      </c>
      <c r="B52" s="44">
        <v>42</v>
      </c>
      <c r="C52" s="44">
        <v>7319</v>
      </c>
      <c r="D52" s="18" t="s">
        <v>80</v>
      </c>
      <c r="E52" s="18" t="s">
        <v>81</v>
      </c>
      <c r="F52" s="18" t="s">
        <v>84</v>
      </c>
      <c r="G52" s="18" t="s">
        <v>55</v>
      </c>
      <c r="H52" s="18" t="s">
        <v>60</v>
      </c>
      <c r="I52" s="21" t="s">
        <v>87</v>
      </c>
      <c r="J52" s="21"/>
      <c r="K52" s="44">
        <v>0</v>
      </c>
      <c r="L52" s="44">
        <v>2008</v>
      </c>
      <c r="M52" s="46">
        <v>317.39999999999998</v>
      </c>
      <c r="N52" s="46">
        <v>284.39999999999998</v>
      </c>
      <c r="O52" s="44"/>
      <c r="P52" s="44"/>
      <c r="Q52" s="44">
        <v>0</v>
      </c>
      <c r="R52" s="44">
        <v>0</v>
      </c>
      <c r="S52" s="44">
        <v>0</v>
      </c>
      <c r="T52" s="44">
        <v>0</v>
      </c>
      <c r="U52" s="44">
        <v>0</v>
      </c>
      <c r="V52" s="44">
        <v>0</v>
      </c>
      <c r="W52" s="44" t="s">
        <v>26</v>
      </c>
      <c r="X52" s="44" t="s">
        <v>20</v>
      </c>
      <c r="Y52" s="44" t="s">
        <v>21</v>
      </c>
      <c r="Z52" s="44" t="s">
        <v>34</v>
      </c>
      <c r="AA52" s="44">
        <v>0</v>
      </c>
      <c r="AB52" s="44">
        <v>0</v>
      </c>
      <c r="AC52" s="44">
        <v>0</v>
      </c>
      <c r="AD52" s="44">
        <v>0</v>
      </c>
      <c r="AE52" s="19"/>
    </row>
    <row r="53" spans="1:31" s="11" customFormat="1" ht="56.25" x14ac:dyDescent="0.3">
      <c r="A53" s="44" t="e">
        <f t="shared" si="1"/>
        <v>#REF!</v>
      </c>
      <c r="B53" s="44">
        <v>43</v>
      </c>
      <c r="C53" s="44">
        <v>7320</v>
      </c>
      <c r="D53" s="18" t="s">
        <v>80</v>
      </c>
      <c r="E53" s="18" t="s">
        <v>81</v>
      </c>
      <c r="F53" s="18" t="s">
        <v>84</v>
      </c>
      <c r="G53" s="18" t="s">
        <v>55</v>
      </c>
      <c r="H53" s="18" t="s">
        <v>60</v>
      </c>
      <c r="I53" s="21" t="s">
        <v>88</v>
      </c>
      <c r="J53" s="21"/>
      <c r="K53" s="44">
        <v>0</v>
      </c>
      <c r="L53" s="44">
        <v>2009</v>
      </c>
      <c r="M53" s="46">
        <v>295.10000000000002</v>
      </c>
      <c r="N53" s="46">
        <v>273.10000000000002</v>
      </c>
      <c r="O53" s="44"/>
      <c r="P53" s="44"/>
      <c r="Q53" s="44">
        <v>0</v>
      </c>
      <c r="R53" s="44">
        <v>0</v>
      </c>
      <c r="S53" s="44">
        <v>0</v>
      </c>
      <c r="T53" s="44">
        <v>0</v>
      </c>
      <c r="U53" s="44" t="s">
        <v>21</v>
      </c>
      <c r="V53" s="44">
        <v>0</v>
      </c>
      <c r="W53" s="44">
        <v>0</v>
      </c>
      <c r="X53" s="44" t="s">
        <v>26</v>
      </c>
      <c r="Y53" s="44" t="s">
        <v>20</v>
      </c>
      <c r="Z53" s="44">
        <v>0</v>
      </c>
      <c r="AA53" s="44">
        <v>0</v>
      </c>
      <c r="AB53" s="44">
        <v>0</v>
      </c>
      <c r="AC53" s="44">
        <v>0</v>
      </c>
      <c r="AD53" s="44">
        <v>0</v>
      </c>
      <c r="AE53" s="19"/>
    </row>
    <row r="54" spans="1:31" s="11" customFormat="1" ht="56.25" x14ac:dyDescent="0.3">
      <c r="A54" s="44" t="e">
        <f t="shared" si="1"/>
        <v>#REF!</v>
      </c>
      <c r="B54" s="44">
        <v>44</v>
      </c>
      <c r="C54" s="44">
        <v>7321</v>
      </c>
      <c r="D54" s="18" t="s">
        <v>80</v>
      </c>
      <c r="E54" s="18" t="s">
        <v>81</v>
      </c>
      <c r="F54" s="18" t="s">
        <v>84</v>
      </c>
      <c r="G54" s="18" t="s">
        <v>55</v>
      </c>
      <c r="H54" s="18" t="s">
        <v>60</v>
      </c>
      <c r="I54" s="21">
        <v>91</v>
      </c>
      <c r="J54" s="21"/>
      <c r="K54" s="44">
        <v>0</v>
      </c>
      <c r="L54" s="44">
        <v>1983</v>
      </c>
      <c r="M54" s="46">
        <v>649.96</v>
      </c>
      <c r="N54" s="46">
        <v>587.51</v>
      </c>
      <c r="O54" s="44"/>
      <c r="P54" s="44" t="s">
        <v>35</v>
      </c>
      <c r="Q54" s="44">
        <v>0</v>
      </c>
      <c r="R54" s="44">
        <v>0</v>
      </c>
      <c r="S54" s="44">
        <v>0</v>
      </c>
      <c r="T54" s="44">
        <v>0</v>
      </c>
      <c r="U54" s="44">
        <v>0</v>
      </c>
      <c r="V54" s="44" t="s">
        <v>51</v>
      </c>
      <c r="W54" s="44">
        <v>0</v>
      </c>
      <c r="X54" s="44">
        <v>0</v>
      </c>
      <c r="Y54" s="44" t="s">
        <v>45</v>
      </c>
      <c r="Z54" s="44">
        <v>0</v>
      </c>
      <c r="AA54" s="44">
        <v>0</v>
      </c>
      <c r="AB54" s="44">
        <v>0</v>
      </c>
      <c r="AC54" s="44">
        <v>0</v>
      </c>
      <c r="AD54" s="44">
        <v>0</v>
      </c>
      <c r="AE54" s="19"/>
    </row>
    <row r="55" spans="1:31" s="11" customFormat="1" ht="75" x14ac:dyDescent="0.3">
      <c r="A55" s="44" t="e">
        <f t="shared" si="1"/>
        <v>#REF!</v>
      </c>
      <c r="B55" s="44">
        <v>45</v>
      </c>
      <c r="C55" s="44">
        <v>7322</v>
      </c>
      <c r="D55" s="18" t="s">
        <v>80</v>
      </c>
      <c r="E55" s="18" t="s">
        <v>81</v>
      </c>
      <c r="F55" s="18" t="s">
        <v>84</v>
      </c>
      <c r="G55" s="18" t="s">
        <v>55</v>
      </c>
      <c r="H55" s="18" t="s">
        <v>60</v>
      </c>
      <c r="I55" s="21">
        <v>93</v>
      </c>
      <c r="J55" s="21"/>
      <c r="K55" s="44">
        <v>0</v>
      </c>
      <c r="L55" s="44">
        <v>1970</v>
      </c>
      <c r="M55" s="46">
        <v>580.77</v>
      </c>
      <c r="N55" s="46">
        <v>518.14</v>
      </c>
      <c r="O55" s="44"/>
      <c r="P55" s="44"/>
      <c r="Q55" s="44">
        <v>0</v>
      </c>
      <c r="R55" s="44">
        <v>0</v>
      </c>
      <c r="S55" s="44">
        <v>0</v>
      </c>
      <c r="T55" s="44">
        <v>0</v>
      </c>
      <c r="U55" s="44" t="s">
        <v>78</v>
      </c>
      <c r="V55" s="44">
        <v>0</v>
      </c>
      <c r="W55" s="44" t="s">
        <v>21</v>
      </c>
      <c r="X55" s="44">
        <v>0</v>
      </c>
      <c r="Y55" s="44">
        <v>0</v>
      </c>
      <c r="Z55" s="44">
        <v>0</v>
      </c>
      <c r="AA55" s="44">
        <v>0</v>
      </c>
      <c r="AB55" s="44">
        <v>0</v>
      </c>
      <c r="AC55" s="44">
        <v>0</v>
      </c>
      <c r="AD55" s="44">
        <v>0</v>
      </c>
      <c r="AE55" s="19"/>
    </row>
    <row r="56" spans="1:31" s="11" customFormat="1" ht="56.25" x14ac:dyDescent="0.3">
      <c r="A56" s="44" t="e">
        <f t="shared" si="1"/>
        <v>#REF!</v>
      </c>
      <c r="B56" s="44">
        <v>46</v>
      </c>
      <c r="C56" s="44">
        <v>7323</v>
      </c>
      <c r="D56" s="18" t="s">
        <v>80</v>
      </c>
      <c r="E56" s="18" t="s">
        <v>81</v>
      </c>
      <c r="F56" s="18" t="s">
        <v>84</v>
      </c>
      <c r="G56" s="18" t="s">
        <v>55</v>
      </c>
      <c r="H56" s="18" t="s">
        <v>60</v>
      </c>
      <c r="I56" s="21">
        <v>95</v>
      </c>
      <c r="J56" s="21"/>
      <c r="K56" s="44">
        <v>0</v>
      </c>
      <c r="L56" s="44">
        <v>1967</v>
      </c>
      <c r="M56" s="46">
        <v>360.23</v>
      </c>
      <c r="N56" s="46">
        <v>334.96</v>
      </c>
      <c r="O56" s="44"/>
      <c r="P56" s="44"/>
      <c r="Q56" s="44"/>
      <c r="R56" s="44">
        <v>0</v>
      </c>
      <c r="S56" s="44">
        <v>0</v>
      </c>
      <c r="T56" s="44">
        <v>0</v>
      </c>
      <c r="U56" s="44">
        <v>0</v>
      </c>
      <c r="V56" s="44" t="s">
        <v>29</v>
      </c>
      <c r="W56" s="44">
        <v>0</v>
      </c>
      <c r="X56" s="44" t="s">
        <v>54</v>
      </c>
      <c r="Y56" s="44">
        <v>0</v>
      </c>
      <c r="Z56" s="44">
        <v>0</v>
      </c>
      <c r="AA56" s="44">
        <v>0</v>
      </c>
      <c r="AB56" s="44">
        <v>0</v>
      </c>
      <c r="AC56" s="44">
        <v>0</v>
      </c>
      <c r="AD56" s="44">
        <v>0</v>
      </c>
      <c r="AE56" s="19"/>
    </row>
    <row r="57" spans="1:31" s="11" customFormat="1" ht="75" x14ac:dyDescent="0.3">
      <c r="A57" s="44" t="e">
        <f t="shared" si="1"/>
        <v>#REF!</v>
      </c>
      <c r="B57" s="44">
        <v>47</v>
      </c>
      <c r="C57" s="44">
        <v>7324</v>
      </c>
      <c r="D57" s="18" t="s">
        <v>80</v>
      </c>
      <c r="E57" s="18" t="s">
        <v>81</v>
      </c>
      <c r="F57" s="18" t="s">
        <v>84</v>
      </c>
      <c r="G57" s="18" t="s">
        <v>55</v>
      </c>
      <c r="H57" s="18" t="s">
        <v>60</v>
      </c>
      <c r="I57" s="21">
        <v>97</v>
      </c>
      <c r="J57" s="21"/>
      <c r="K57" s="44">
        <v>0</v>
      </c>
      <c r="L57" s="44">
        <v>1966</v>
      </c>
      <c r="M57" s="46">
        <v>352.45</v>
      </c>
      <c r="N57" s="46">
        <v>323.66000000000003</v>
      </c>
      <c r="O57" s="44"/>
      <c r="P57" s="44"/>
      <c r="Q57" s="44"/>
      <c r="R57" s="44">
        <v>0</v>
      </c>
      <c r="S57" s="44">
        <v>0</v>
      </c>
      <c r="T57" s="44">
        <v>0</v>
      </c>
      <c r="U57" s="44">
        <v>0</v>
      </c>
      <c r="V57" s="44">
        <v>0</v>
      </c>
      <c r="W57" s="44" t="s">
        <v>52</v>
      </c>
      <c r="X57" s="44">
        <v>0</v>
      </c>
      <c r="Y57" s="44" t="s">
        <v>39</v>
      </c>
      <c r="Z57" s="44">
        <v>0</v>
      </c>
      <c r="AA57" s="44">
        <v>0</v>
      </c>
      <c r="AB57" s="44">
        <v>0</v>
      </c>
      <c r="AC57" s="44">
        <v>0</v>
      </c>
      <c r="AD57" s="44">
        <v>0</v>
      </c>
      <c r="AE57" s="19"/>
    </row>
    <row r="58" spans="1:31" s="11" customFormat="1" ht="56.25" x14ac:dyDescent="0.3">
      <c r="A58" s="44" t="e">
        <f t="shared" si="1"/>
        <v>#REF!</v>
      </c>
      <c r="B58" s="44">
        <v>48</v>
      </c>
      <c r="C58" s="44">
        <v>7325</v>
      </c>
      <c r="D58" s="18" t="s">
        <v>80</v>
      </c>
      <c r="E58" s="18" t="s">
        <v>81</v>
      </c>
      <c r="F58" s="18" t="s">
        <v>84</v>
      </c>
      <c r="G58" s="18" t="s">
        <v>55</v>
      </c>
      <c r="H58" s="18" t="s">
        <v>70</v>
      </c>
      <c r="I58" s="21">
        <v>2</v>
      </c>
      <c r="J58" s="21"/>
      <c r="K58" s="44">
        <v>0</v>
      </c>
      <c r="L58" s="44">
        <v>1968</v>
      </c>
      <c r="M58" s="46">
        <v>357.26</v>
      </c>
      <c r="N58" s="46">
        <v>328.3</v>
      </c>
      <c r="O58" s="44"/>
      <c r="P58" s="44"/>
      <c r="Q58" s="44">
        <v>0</v>
      </c>
      <c r="R58" s="44"/>
      <c r="S58" s="44">
        <v>0</v>
      </c>
      <c r="T58" s="44">
        <v>0</v>
      </c>
      <c r="U58" s="44" t="s">
        <v>39</v>
      </c>
      <c r="V58" s="44">
        <v>0</v>
      </c>
      <c r="W58" s="44">
        <v>0</v>
      </c>
      <c r="X58" s="44" t="s">
        <v>29</v>
      </c>
      <c r="Y58" s="44" t="s">
        <v>38</v>
      </c>
      <c r="Z58" s="44">
        <v>0</v>
      </c>
      <c r="AA58" s="44">
        <v>0</v>
      </c>
      <c r="AB58" s="44">
        <v>0</v>
      </c>
      <c r="AC58" s="44">
        <v>0</v>
      </c>
      <c r="AD58" s="44">
        <v>0</v>
      </c>
      <c r="AE58" s="19"/>
    </row>
    <row r="59" spans="1:31" s="11" customFormat="1" ht="56.25" x14ac:dyDescent="0.3">
      <c r="A59" s="44" t="e">
        <f t="shared" si="1"/>
        <v>#REF!</v>
      </c>
      <c r="B59" s="44">
        <v>49</v>
      </c>
      <c r="C59" s="44">
        <v>7326</v>
      </c>
      <c r="D59" s="18" t="s">
        <v>80</v>
      </c>
      <c r="E59" s="18" t="s">
        <v>81</v>
      </c>
      <c r="F59" s="18" t="s">
        <v>84</v>
      </c>
      <c r="G59" s="18" t="s">
        <v>55</v>
      </c>
      <c r="H59" s="18" t="s">
        <v>70</v>
      </c>
      <c r="I59" s="21">
        <v>6</v>
      </c>
      <c r="J59" s="21"/>
      <c r="K59" s="44">
        <v>0</v>
      </c>
      <c r="L59" s="44">
        <v>1967</v>
      </c>
      <c r="M59" s="46">
        <v>359.7</v>
      </c>
      <c r="N59" s="46">
        <v>331.9</v>
      </c>
      <c r="O59" s="44"/>
      <c r="P59" s="44"/>
      <c r="Q59" s="44"/>
      <c r="R59" s="44">
        <v>0</v>
      </c>
      <c r="S59" s="44">
        <v>0</v>
      </c>
      <c r="T59" s="44">
        <v>0</v>
      </c>
      <c r="U59" s="44">
        <v>0</v>
      </c>
      <c r="V59" s="44" t="s">
        <v>39</v>
      </c>
      <c r="W59" s="44">
        <v>0</v>
      </c>
      <c r="X59" s="44" t="s">
        <v>38</v>
      </c>
      <c r="Y59" s="44" t="s">
        <v>29</v>
      </c>
      <c r="Z59" s="44">
        <v>0</v>
      </c>
      <c r="AA59" s="44">
        <v>0</v>
      </c>
      <c r="AB59" s="44">
        <v>0</v>
      </c>
      <c r="AC59" s="44">
        <v>0</v>
      </c>
      <c r="AD59" s="44">
        <v>0</v>
      </c>
      <c r="AE59" s="19"/>
    </row>
    <row r="60" spans="1:31" s="11" customFormat="1" ht="56.25" x14ac:dyDescent="0.3">
      <c r="A60" s="44" t="e">
        <f t="shared" si="1"/>
        <v>#REF!</v>
      </c>
      <c r="B60" s="44">
        <v>50</v>
      </c>
      <c r="C60" s="44">
        <v>7327</v>
      </c>
      <c r="D60" s="18" t="s">
        <v>80</v>
      </c>
      <c r="E60" s="18" t="s">
        <v>81</v>
      </c>
      <c r="F60" s="18" t="s">
        <v>84</v>
      </c>
      <c r="G60" s="18" t="s">
        <v>55</v>
      </c>
      <c r="H60" s="18" t="s">
        <v>47</v>
      </c>
      <c r="I60" s="21" t="s">
        <v>30</v>
      </c>
      <c r="J60" s="21"/>
      <c r="K60" s="44">
        <v>0</v>
      </c>
      <c r="L60" s="44">
        <v>1992</v>
      </c>
      <c r="M60" s="46">
        <v>629.91</v>
      </c>
      <c r="N60" s="46">
        <v>587.70000000000005</v>
      </c>
      <c r="O60" s="44"/>
      <c r="P60" s="44"/>
      <c r="Q60" s="44">
        <v>0</v>
      </c>
      <c r="R60" s="44">
        <v>0</v>
      </c>
      <c r="S60" s="44">
        <v>0</v>
      </c>
      <c r="T60" s="44">
        <v>0</v>
      </c>
      <c r="U60" s="44" t="s">
        <v>22</v>
      </c>
      <c r="V60" s="44" t="s">
        <v>20</v>
      </c>
      <c r="W60" s="44" t="s">
        <v>21</v>
      </c>
      <c r="X60" s="44">
        <v>0</v>
      </c>
      <c r="Y60" s="44">
        <v>0</v>
      </c>
      <c r="Z60" s="44">
        <v>0</v>
      </c>
      <c r="AA60" s="44" t="s">
        <v>33</v>
      </c>
      <c r="AB60" s="44">
        <v>0</v>
      </c>
      <c r="AC60" s="44">
        <v>0</v>
      </c>
      <c r="AD60" s="44">
        <v>0</v>
      </c>
      <c r="AE60" s="19"/>
    </row>
    <row r="61" spans="1:31" s="11" customFormat="1" ht="56.25" x14ac:dyDescent="0.3">
      <c r="A61" s="44" t="e">
        <f t="shared" si="1"/>
        <v>#REF!</v>
      </c>
      <c r="B61" s="44">
        <v>51</v>
      </c>
      <c r="C61" s="44">
        <v>7329</v>
      </c>
      <c r="D61" s="18" t="s">
        <v>80</v>
      </c>
      <c r="E61" s="18" t="s">
        <v>81</v>
      </c>
      <c r="F61" s="18" t="s">
        <v>84</v>
      </c>
      <c r="G61" s="18" t="s">
        <v>55</v>
      </c>
      <c r="H61" s="18" t="s">
        <v>47</v>
      </c>
      <c r="I61" s="21">
        <v>76</v>
      </c>
      <c r="J61" s="21"/>
      <c r="K61" s="44">
        <v>0</v>
      </c>
      <c r="L61" s="44">
        <v>1975</v>
      </c>
      <c r="M61" s="46">
        <v>595.9</v>
      </c>
      <c r="N61" s="46">
        <v>544.20000000000005</v>
      </c>
      <c r="O61" s="44"/>
      <c r="P61" s="44"/>
      <c r="Q61" s="44">
        <v>0</v>
      </c>
      <c r="R61" s="44">
        <v>0</v>
      </c>
      <c r="S61" s="44">
        <v>0</v>
      </c>
      <c r="T61" s="44" t="s">
        <v>23</v>
      </c>
      <c r="U61" s="44">
        <v>0</v>
      </c>
      <c r="V61" s="44">
        <v>0</v>
      </c>
      <c r="W61" s="44" t="s">
        <v>29</v>
      </c>
      <c r="X61" s="44">
        <v>0</v>
      </c>
      <c r="Y61" s="44" t="s">
        <v>21</v>
      </c>
      <c r="Z61" s="44">
        <v>0</v>
      </c>
      <c r="AA61" s="44">
        <v>0</v>
      </c>
      <c r="AB61" s="44">
        <v>0</v>
      </c>
      <c r="AC61" s="44">
        <v>0</v>
      </c>
      <c r="AD61" s="44">
        <v>0</v>
      </c>
      <c r="AE61" s="19"/>
    </row>
    <row r="62" spans="1:31" s="11" customFormat="1" ht="75" x14ac:dyDescent="0.3">
      <c r="A62" s="44" t="e">
        <f t="shared" si="1"/>
        <v>#REF!</v>
      </c>
      <c r="B62" s="44">
        <v>52</v>
      </c>
      <c r="C62" s="44">
        <v>7331</v>
      </c>
      <c r="D62" s="18" t="s">
        <v>80</v>
      </c>
      <c r="E62" s="18" t="s">
        <v>81</v>
      </c>
      <c r="F62" s="18" t="s">
        <v>84</v>
      </c>
      <c r="G62" s="18" t="s">
        <v>55</v>
      </c>
      <c r="H62" s="18" t="s">
        <v>89</v>
      </c>
      <c r="I62" s="21" t="s">
        <v>30</v>
      </c>
      <c r="J62" s="21"/>
      <c r="K62" s="44">
        <v>0</v>
      </c>
      <c r="L62" s="44">
        <v>1971</v>
      </c>
      <c r="M62" s="46">
        <v>585.16999999999996</v>
      </c>
      <c r="N62" s="46">
        <v>511.3</v>
      </c>
      <c r="O62" s="44"/>
      <c r="P62" s="44"/>
      <c r="Q62" s="44">
        <v>0</v>
      </c>
      <c r="R62" s="44">
        <v>0</v>
      </c>
      <c r="S62" s="44">
        <v>0</v>
      </c>
      <c r="T62" s="44">
        <v>0</v>
      </c>
      <c r="U62" s="44">
        <v>0</v>
      </c>
      <c r="V62" s="44" t="s">
        <v>32</v>
      </c>
      <c r="W62" s="44">
        <v>0</v>
      </c>
      <c r="X62" s="44">
        <v>0</v>
      </c>
      <c r="Y62" s="44" t="s">
        <v>29</v>
      </c>
      <c r="Z62" s="44">
        <v>0</v>
      </c>
      <c r="AA62" s="44">
        <v>0</v>
      </c>
      <c r="AB62" s="44">
        <v>0</v>
      </c>
      <c r="AC62" s="44">
        <v>0</v>
      </c>
      <c r="AD62" s="44">
        <v>0</v>
      </c>
      <c r="AE62" s="19"/>
    </row>
    <row r="63" spans="1:31" s="11" customFormat="1" ht="56.25" x14ac:dyDescent="0.3">
      <c r="A63" s="44" t="e">
        <f t="shared" si="1"/>
        <v>#REF!</v>
      </c>
      <c r="B63" s="44">
        <v>53</v>
      </c>
      <c r="C63" s="44">
        <v>7332</v>
      </c>
      <c r="D63" s="18" t="s">
        <v>80</v>
      </c>
      <c r="E63" s="18" t="s">
        <v>81</v>
      </c>
      <c r="F63" s="18" t="s">
        <v>84</v>
      </c>
      <c r="G63" s="18" t="s">
        <v>55</v>
      </c>
      <c r="H63" s="18" t="s">
        <v>89</v>
      </c>
      <c r="I63" s="21">
        <v>7</v>
      </c>
      <c r="J63" s="21"/>
      <c r="K63" s="44">
        <v>0</v>
      </c>
      <c r="L63" s="44">
        <v>1963</v>
      </c>
      <c r="M63" s="46">
        <v>364.05</v>
      </c>
      <c r="N63" s="46">
        <v>333.1</v>
      </c>
      <c r="O63" s="44"/>
      <c r="P63" s="44"/>
      <c r="Q63" s="44"/>
      <c r="R63" s="44">
        <v>0</v>
      </c>
      <c r="S63" s="44">
        <v>0</v>
      </c>
      <c r="T63" s="44">
        <v>0</v>
      </c>
      <c r="U63" s="44" t="s">
        <v>29</v>
      </c>
      <c r="V63" s="44" t="s">
        <v>38</v>
      </c>
      <c r="W63" s="44" t="s">
        <v>39</v>
      </c>
      <c r="X63" s="44">
        <v>0</v>
      </c>
      <c r="Y63" s="44">
        <v>0</v>
      </c>
      <c r="Z63" s="44">
        <v>0</v>
      </c>
      <c r="AA63" s="44">
        <v>0</v>
      </c>
      <c r="AB63" s="44">
        <v>0</v>
      </c>
      <c r="AC63" s="44">
        <v>0</v>
      </c>
      <c r="AD63" s="44">
        <v>0</v>
      </c>
      <c r="AE63" s="19"/>
    </row>
    <row r="64" spans="1:31" s="11" customFormat="1" ht="56.25" x14ac:dyDescent="0.3">
      <c r="A64" s="44" t="e">
        <f t="shared" si="1"/>
        <v>#REF!</v>
      </c>
      <c r="B64" s="44">
        <v>54</v>
      </c>
      <c r="C64" s="44">
        <v>7333</v>
      </c>
      <c r="D64" s="18" t="s">
        <v>80</v>
      </c>
      <c r="E64" s="18" t="s">
        <v>81</v>
      </c>
      <c r="F64" s="18" t="s">
        <v>84</v>
      </c>
      <c r="G64" s="18" t="s">
        <v>55</v>
      </c>
      <c r="H64" s="18" t="s">
        <v>50</v>
      </c>
      <c r="I64" s="21">
        <v>26</v>
      </c>
      <c r="J64" s="21"/>
      <c r="K64" s="44">
        <v>0</v>
      </c>
      <c r="L64" s="44">
        <v>1968</v>
      </c>
      <c r="M64" s="46">
        <v>589.38</v>
      </c>
      <c r="N64" s="46">
        <v>526.6</v>
      </c>
      <c r="O64" s="44"/>
      <c r="P64" s="44"/>
      <c r="Q64" s="44" t="s">
        <v>35</v>
      </c>
      <c r="R64" s="44"/>
      <c r="S64" s="44">
        <v>0</v>
      </c>
      <c r="T64" s="44">
        <v>0</v>
      </c>
      <c r="U64" s="44">
        <v>0</v>
      </c>
      <c r="V64" s="44" t="s">
        <v>61</v>
      </c>
      <c r="W64" s="44">
        <v>0</v>
      </c>
      <c r="X64" s="44" t="s">
        <v>39</v>
      </c>
      <c r="Y64" s="44" t="s">
        <v>38</v>
      </c>
      <c r="Z64" s="44">
        <v>0</v>
      </c>
      <c r="AA64" s="44">
        <v>0</v>
      </c>
      <c r="AB64" s="44">
        <v>0</v>
      </c>
      <c r="AC64" s="44">
        <v>0</v>
      </c>
      <c r="AD64" s="44">
        <v>0</v>
      </c>
      <c r="AE64" s="19"/>
    </row>
    <row r="65" spans="1:31" s="11" customFormat="1" ht="56.25" x14ac:dyDescent="0.3">
      <c r="A65" s="44" t="e">
        <f t="shared" si="1"/>
        <v>#REF!</v>
      </c>
      <c r="B65" s="44">
        <v>55</v>
      </c>
      <c r="C65" s="44">
        <v>7334</v>
      </c>
      <c r="D65" s="18" t="s">
        <v>80</v>
      </c>
      <c r="E65" s="18" t="s">
        <v>81</v>
      </c>
      <c r="F65" s="18" t="s">
        <v>84</v>
      </c>
      <c r="G65" s="18" t="s">
        <v>55</v>
      </c>
      <c r="H65" s="18" t="s">
        <v>50</v>
      </c>
      <c r="I65" s="21" t="s">
        <v>90</v>
      </c>
      <c r="J65" s="21"/>
      <c r="K65" s="44">
        <v>0</v>
      </c>
      <c r="L65" s="44">
        <v>1973</v>
      </c>
      <c r="M65" s="46">
        <v>376.93</v>
      </c>
      <c r="N65" s="46">
        <v>348.9</v>
      </c>
      <c r="O65" s="44"/>
      <c r="P65" s="44"/>
      <c r="Q65" s="44">
        <v>0</v>
      </c>
      <c r="R65" s="44">
        <v>0</v>
      </c>
      <c r="S65" s="44">
        <v>0</v>
      </c>
      <c r="T65" s="44">
        <v>0</v>
      </c>
      <c r="U65" s="44">
        <v>0</v>
      </c>
      <c r="V65" s="44" t="s">
        <v>25</v>
      </c>
      <c r="W65" s="44" t="s">
        <v>29</v>
      </c>
      <c r="X65" s="44">
        <v>0</v>
      </c>
      <c r="Y65" s="44" t="s">
        <v>21</v>
      </c>
      <c r="Z65" s="44">
        <v>0</v>
      </c>
      <c r="AA65" s="44">
        <v>0</v>
      </c>
      <c r="AB65" s="44">
        <v>0</v>
      </c>
      <c r="AC65" s="44">
        <v>0</v>
      </c>
      <c r="AD65" s="44">
        <v>0</v>
      </c>
      <c r="AE65" s="19"/>
    </row>
    <row r="66" spans="1:31" s="11" customFormat="1" ht="56.25" x14ac:dyDescent="0.3">
      <c r="A66" s="44" t="e">
        <f t="shared" si="1"/>
        <v>#REF!</v>
      </c>
      <c r="B66" s="44">
        <v>56</v>
      </c>
      <c r="C66" s="44">
        <v>7335</v>
      </c>
      <c r="D66" s="18" t="s">
        <v>80</v>
      </c>
      <c r="E66" s="18" t="s">
        <v>81</v>
      </c>
      <c r="F66" s="18" t="s">
        <v>84</v>
      </c>
      <c r="G66" s="18" t="s">
        <v>55</v>
      </c>
      <c r="H66" s="18" t="s">
        <v>42</v>
      </c>
      <c r="I66" s="21">
        <v>2</v>
      </c>
      <c r="J66" s="21"/>
      <c r="K66" s="44">
        <v>0</v>
      </c>
      <c r="L66" s="44">
        <v>1980</v>
      </c>
      <c r="M66" s="46">
        <v>351.92</v>
      </c>
      <c r="N66" s="46">
        <v>319</v>
      </c>
      <c r="O66" s="44"/>
      <c r="P66" s="44"/>
      <c r="Q66" s="44">
        <v>0</v>
      </c>
      <c r="R66" s="44">
        <v>0</v>
      </c>
      <c r="S66" s="44">
        <v>0</v>
      </c>
      <c r="T66" s="44">
        <v>0</v>
      </c>
      <c r="U66" s="44" t="s">
        <v>21</v>
      </c>
      <c r="V66" s="44" t="s">
        <v>25</v>
      </c>
      <c r="W66" s="44">
        <v>0</v>
      </c>
      <c r="X66" s="44" t="s">
        <v>29</v>
      </c>
      <c r="Y66" s="44">
        <v>0</v>
      </c>
      <c r="Z66" s="44">
        <v>0</v>
      </c>
      <c r="AA66" s="44">
        <v>0</v>
      </c>
      <c r="AB66" s="44">
        <v>0</v>
      </c>
      <c r="AC66" s="44">
        <v>0</v>
      </c>
      <c r="AD66" s="44">
        <v>0</v>
      </c>
      <c r="AE66" s="19"/>
    </row>
    <row r="67" spans="1:31" s="11" customFormat="1" ht="56.25" x14ac:dyDescent="0.3">
      <c r="A67" s="44" t="e">
        <f t="shared" si="1"/>
        <v>#REF!</v>
      </c>
      <c r="B67" s="44">
        <v>57</v>
      </c>
      <c r="C67" s="44">
        <v>7336</v>
      </c>
      <c r="D67" s="18" t="s">
        <v>80</v>
      </c>
      <c r="E67" s="18" t="s">
        <v>81</v>
      </c>
      <c r="F67" s="18" t="s">
        <v>84</v>
      </c>
      <c r="G67" s="18" t="s">
        <v>55</v>
      </c>
      <c r="H67" s="18" t="s">
        <v>42</v>
      </c>
      <c r="I67" s="21">
        <v>14</v>
      </c>
      <c r="J67" s="21"/>
      <c r="K67" s="44">
        <v>0</v>
      </c>
      <c r="L67" s="44">
        <v>1941</v>
      </c>
      <c r="M67" s="46">
        <v>326.57</v>
      </c>
      <c r="N67" s="46">
        <v>289</v>
      </c>
      <c r="O67" s="44" t="s">
        <v>37</v>
      </c>
      <c r="P67" s="44" t="s">
        <v>48</v>
      </c>
      <c r="Q67" s="44">
        <v>0</v>
      </c>
      <c r="R67" s="44">
        <v>0</v>
      </c>
      <c r="S67" s="44">
        <v>0</v>
      </c>
      <c r="T67" s="44">
        <v>0</v>
      </c>
      <c r="U67" s="44">
        <v>0</v>
      </c>
      <c r="V67" s="44" t="s">
        <v>75</v>
      </c>
      <c r="W67" s="44">
        <v>0</v>
      </c>
      <c r="X67" s="44">
        <v>0</v>
      </c>
      <c r="Y67" s="44" t="s">
        <v>91</v>
      </c>
      <c r="Z67" s="44">
        <v>0</v>
      </c>
      <c r="AA67" s="44">
        <v>0</v>
      </c>
      <c r="AB67" s="44">
        <v>0</v>
      </c>
      <c r="AC67" s="44">
        <v>0</v>
      </c>
      <c r="AD67" s="44">
        <v>0</v>
      </c>
      <c r="AE67" s="19"/>
    </row>
    <row r="68" spans="1:31" s="11" customFormat="1" ht="56.25" x14ac:dyDescent="0.3">
      <c r="A68" s="44" t="e">
        <f t="shared" si="1"/>
        <v>#REF!</v>
      </c>
      <c r="B68" s="44">
        <v>58</v>
      </c>
      <c r="C68" s="44">
        <v>7337</v>
      </c>
      <c r="D68" s="18" t="s">
        <v>80</v>
      </c>
      <c r="E68" s="18" t="s">
        <v>81</v>
      </c>
      <c r="F68" s="18" t="s">
        <v>84</v>
      </c>
      <c r="G68" s="18" t="s">
        <v>55</v>
      </c>
      <c r="H68" s="18" t="s">
        <v>92</v>
      </c>
      <c r="I68" s="21">
        <v>1</v>
      </c>
      <c r="J68" s="21"/>
      <c r="K68" s="44">
        <v>0</v>
      </c>
      <c r="L68" s="44">
        <v>1974</v>
      </c>
      <c r="M68" s="46">
        <v>573.9</v>
      </c>
      <c r="N68" s="46">
        <v>522.79999999999995</v>
      </c>
      <c r="O68" s="44"/>
      <c r="P68" s="44"/>
      <c r="Q68" s="44">
        <v>0</v>
      </c>
      <c r="R68" s="44">
        <v>0</v>
      </c>
      <c r="S68" s="44">
        <v>0</v>
      </c>
      <c r="T68" s="44" t="s">
        <v>23</v>
      </c>
      <c r="U68" s="44" t="s">
        <v>29</v>
      </c>
      <c r="V68" s="44">
        <v>0</v>
      </c>
      <c r="W68" s="44" t="s">
        <v>21</v>
      </c>
      <c r="X68" s="44">
        <v>0</v>
      </c>
      <c r="Y68" s="44">
        <v>0</v>
      </c>
      <c r="Z68" s="44">
        <v>0</v>
      </c>
      <c r="AA68" s="44">
        <v>0</v>
      </c>
      <c r="AB68" s="44">
        <v>0</v>
      </c>
      <c r="AC68" s="44">
        <v>0</v>
      </c>
      <c r="AD68" s="44">
        <v>0</v>
      </c>
      <c r="AE68" s="19"/>
    </row>
    <row r="69" spans="1:31" s="11" customFormat="1" ht="56.25" x14ac:dyDescent="0.3">
      <c r="A69" s="44" t="e">
        <f t="shared" si="1"/>
        <v>#REF!</v>
      </c>
      <c r="B69" s="44">
        <v>59</v>
      </c>
      <c r="C69" s="44">
        <v>7338</v>
      </c>
      <c r="D69" s="18" t="s">
        <v>80</v>
      </c>
      <c r="E69" s="18" t="s">
        <v>81</v>
      </c>
      <c r="F69" s="18" t="s">
        <v>84</v>
      </c>
      <c r="G69" s="18" t="s">
        <v>55</v>
      </c>
      <c r="H69" s="18" t="s">
        <v>92</v>
      </c>
      <c r="I69" s="21">
        <v>3</v>
      </c>
      <c r="J69" s="21"/>
      <c r="K69" s="44">
        <v>0</v>
      </c>
      <c r="L69" s="44">
        <v>1982</v>
      </c>
      <c r="M69" s="46">
        <v>778.9</v>
      </c>
      <c r="N69" s="46">
        <v>726.81</v>
      </c>
      <c r="O69" s="44"/>
      <c r="P69" s="44"/>
      <c r="Q69" s="44">
        <v>0</v>
      </c>
      <c r="R69" s="44">
        <v>0</v>
      </c>
      <c r="S69" s="44">
        <v>0</v>
      </c>
      <c r="T69" s="44">
        <v>0</v>
      </c>
      <c r="U69" s="44" t="s">
        <v>25</v>
      </c>
      <c r="V69" s="44" t="s">
        <v>29</v>
      </c>
      <c r="W69" s="44">
        <v>0</v>
      </c>
      <c r="X69" s="44" t="s">
        <v>21</v>
      </c>
      <c r="Y69" s="44">
        <v>0</v>
      </c>
      <c r="Z69" s="44">
        <v>0</v>
      </c>
      <c r="AA69" s="44">
        <v>0</v>
      </c>
      <c r="AB69" s="44">
        <v>0</v>
      </c>
      <c r="AC69" s="44">
        <v>0</v>
      </c>
      <c r="AD69" s="44">
        <v>0</v>
      </c>
      <c r="AE69" s="19"/>
    </row>
    <row r="70" spans="1:31" s="11" customFormat="1" ht="56.25" x14ac:dyDescent="0.3">
      <c r="A70" s="44" t="e">
        <f t="shared" si="1"/>
        <v>#REF!</v>
      </c>
      <c r="B70" s="44">
        <v>60</v>
      </c>
      <c r="C70" s="44">
        <v>7339</v>
      </c>
      <c r="D70" s="18" t="s">
        <v>80</v>
      </c>
      <c r="E70" s="18" t="s">
        <v>81</v>
      </c>
      <c r="F70" s="18" t="s">
        <v>84</v>
      </c>
      <c r="G70" s="18" t="s">
        <v>55</v>
      </c>
      <c r="H70" s="18" t="s">
        <v>93</v>
      </c>
      <c r="I70" s="21">
        <v>22</v>
      </c>
      <c r="J70" s="21"/>
      <c r="K70" s="44">
        <v>0</v>
      </c>
      <c r="L70" s="44">
        <v>1972</v>
      </c>
      <c r="M70" s="46">
        <v>367.3</v>
      </c>
      <c r="N70" s="46">
        <v>341.2</v>
      </c>
      <c r="O70" s="44"/>
      <c r="P70" s="44"/>
      <c r="Q70" s="44">
        <v>0</v>
      </c>
      <c r="R70" s="44">
        <v>0</v>
      </c>
      <c r="S70" s="44">
        <v>0</v>
      </c>
      <c r="T70" s="44" t="s">
        <v>23</v>
      </c>
      <c r="U70" s="44">
        <v>0</v>
      </c>
      <c r="V70" s="44">
        <v>0</v>
      </c>
      <c r="W70" s="44" t="s">
        <v>29</v>
      </c>
      <c r="X70" s="44">
        <v>0</v>
      </c>
      <c r="Y70" s="44" t="s">
        <v>21</v>
      </c>
      <c r="Z70" s="44">
        <v>0</v>
      </c>
      <c r="AA70" s="44">
        <v>0</v>
      </c>
      <c r="AB70" s="44">
        <v>0</v>
      </c>
      <c r="AC70" s="44">
        <v>0</v>
      </c>
      <c r="AD70" s="44">
        <v>0</v>
      </c>
      <c r="AE70" s="19"/>
    </row>
    <row r="71" spans="1:31" s="11" customFormat="1" ht="56.25" x14ac:dyDescent="0.3">
      <c r="A71" s="44" t="e">
        <f t="shared" si="1"/>
        <v>#REF!</v>
      </c>
      <c r="B71" s="44">
        <v>61</v>
      </c>
      <c r="C71" s="44">
        <v>7340</v>
      </c>
      <c r="D71" s="18" t="s">
        <v>80</v>
      </c>
      <c r="E71" s="18" t="s">
        <v>81</v>
      </c>
      <c r="F71" s="18" t="s">
        <v>84</v>
      </c>
      <c r="G71" s="18" t="s">
        <v>55</v>
      </c>
      <c r="H71" s="18" t="s">
        <v>93</v>
      </c>
      <c r="I71" s="21">
        <v>52</v>
      </c>
      <c r="J71" s="21"/>
      <c r="K71" s="44">
        <v>0</v>
      </c>
      <c r="L71" s="44">
        <v>1998</v>
      </c>
      <c r="M71" s="46">
        <v>1107.3499999999999</v>
      </c>
      <c r="N71" s="46">
        <v>958.9</v>
      </c>
      <c r="O71" s="44"/>
      <c r="P71" s="44"/>
      <c r="Q71" s="44">
        <v>0</v>
      </c>
      <c r="R71" s="44">
        <v>0</v>
      </c>
      <c r="S71" s="44">
        <v>0</v>
      </c>
      <c r="T71" s="44">
        <v>0</v>
      </c>
      <c r="U71" s="44" t="s">
        <v>21</v>
      </c>
      <c r="V71" s="44">
        <v>0</v>
      </c>
      <c r="W71" s="44">
        <v>0</v>
      </c>
      <c r="X71" s="44" t="s">
        <v>22</v>
      </c>
      <c r="Y71" s="44" t="s">
        <v>20</v>
      </c>
      <c r="Z71" s="44">
        <v>0</v>
      </c>
      <c r="AA71" s="44">
        <v>0</v>
      </c>
      <c r="AB71" s="44">
        <v>0</v>
      </c>
      <c r="AC71" s="44" t="s">
        <v>33</v>
      </c>
      <c r="AD71" s="44">
        <v>0</v>
      </c>
      <c r="AE71" s="19"/>
    </row>
    <row r="72" spans="1:31" s="11" customFormat="1" ht="56.25" x14ac:dyDescent="0.3">
      <c r="A72" s="44" t="e">
        <f t="shared" si="1"/>
        <v>#REF!</v>
      </c>
      <c r="B72" s="44">
        <v>62</v>
      </c>
      <c r="C72" s="44">
        <v>7341</v>
      </c>
      <c r="D72" s="18" t="s">
        <v>80</v>
      </c>
      <c r="E72" s="18" t="s">
        <v>81</v>
      </c>
      <c r="F72" s="18" t="s">
        <v>84</v>
      </c>
      <c r="G72" s="18" t="s">
        <v>55</v>
      </c>
      <c r="H72" s="18" t="s">
        <v>93</v>
      </c>
      <c r="I72" s="21">
        <v>55</v>
      </c>
      <c r="J72" s="21"/>
      <c r="K72" s="44">
        <v>0</v>
      </c>
      <c r="L72" s="44">
        <v>2004</v>
      </c>
      <c r="M72" s="46">
        <v>1727.46</v>
      </c>
      <c r="N72" s="46">
        <v>1068.4000000000001</v>
      </c>
      <c r="O72" s="44"/>
      <c r="P72" s="44"/>
      <c r="Q72" s="44">
        <v>0</v>
      </c>
      <c r="R72" s="44">
        <v>0</v>
      </c>
      <c r="S72" s="44">
        <v>0</v>
      </c>
      <c r="T72" s="44">
        <v>0</v>
      </c>
      <c r="U72" s="44" t="s">
        <v>20</v>
      </c>
      <c r="V72" s="44" t="s">
        <v>21</v>
      </c>
      <c r="W72" s="44">
        <v>0</v>
      </c>
      <c r="X72" s="44">
        <v>0</v>
      </c>
      <c r="Y72" s="44" t="s">
        <v>22</v>
      </c>
      <c r="Z72" s="44">
        <v>0</v>
      </c>
      <c r="AA72" s="44">
        <v>0</v>
      </c>
      <c r="AB72" s="44">
        <v>0</v>
      </c>
      <c r="AC72" s="44">
        <v>0</v>
      </c>
      <c r="AD72" s="44">
        <v>0</v>
      </c>
      <c r="AE72" s="19"/>
    </row>
    <row r="73" spans="1:31" s="11" customFormat="1" ht="75" x14ac:dyDescent="0.3">
      <c r="A73" s="44" t="e">
        <f t="shared" si="1"/>
        <v>#REF!</v>
      </c>
      <c r="B73" s="44">
        <v>63</v>
      </c>
      <c r="C73" s="44">
        <v>7342</v>
      </c>
      <c r="D73" s="18" t="s">
        <v>80</v>
      </c>
      <c r="E73" s="18" t="s">
        <v>81</v>
      </c>
      <c r="F73" s="18" t="s">
        <v>84</v>
      </c>
      <c r="G73" s="18" t="s">
        <v>55</v>
      </c>
      <c r="H73" s="18" t="s">
        <v>40</v>
      </c>
      <c r="I73" s="21">
        <v>17</v>
      </c>
      <c r="J73" s="21"/>
      <c r="K73" s="44">
        <v>0</v>
      </c>
      <c r="L73" s="44">
        <v>1972</v>
      </c>
      <c r="M73" s="46">
        <v>362.33</v>
      </c>
      <c r="N73" s="46">
        <v>332.65</v>
      </c>
      <c r="O73" s="44"/>
      <c r="P73" s="44"/>
      <c r="Q73" s="44">
        <v>0</v>
      </c>
      <c r="R73" s="44">
        <v>0</v>
      </c>
      <c r="S73" s="44">
        <v>0</v>
      </c>
      <c r="T73" s="44">
        <v>0</v>
      </c>
      <c r="U73" s="44" t="s">
        <v>78</v>
      </c>
      <c r="V73" s="44">
        <v>0</v>
      </c>
      <c r="W73" s="44" t="s">
        <v>21</v>
      </c>
      <c r="X73" s="44">
        <v>0</v>
      </c>
      <c r="Y73" s="44">
        <v>0</v>
      </c>
      <c r="Z73" s="44">
        <v>0</v>
      </c>
      <c r="AA73" s="44">
        <v>0</v>
      </c>
      <c r="AB73" s="44">
        <v>0</v>
      </c>
      <c r="AC73" s="44">
        <v>0</v>
      </c>
      <c r="AD73" s="44">
        <v>0</v>
      </c>
      <c r="AE73" s="19"/>
    </row>
    <row r="74" spans="1:31" s="11" customFormat="1" ht="56.25" x14ac:dyDescent="0.3">
      <c r="A74" s="44" t="e">
        <f t="shared" si="1"/>
        <v>#REF!</v>
      </c>
      <c r="B74" s="44">
        <v>64</v>
      </c>
      <c r="C74" s="44">
        <v>7343</v>
      </c>
      <c r="D74" s="18" t="s">
        <v>80</v>
      </c>
      <c r="E74" s="18" t="s">
        <v>81</v>
      </c>
      <c r="F74" s="18" t="s">
        <v>84</v>
      </c>
      <c r="G74" s="18" t="s">
        <v>55</v>
      </c>
      <c r="H74" s="18" t="s">
        <v>40</v>
      </c>
      <c r="I74" s="21">
        <v>29</v>
      </c>
      <c r="J74" s="21"/>
      <c r="K74" s="44">
        <v>0</v>
      </c>
      <c r="L74" s="44">
        <v>1965</v>
      </c>
      <c r="M74" s="46">
        <v>406.72</v>
      </c>
      <c r="N74" s="44">
        <v>363.2</v>
      </c>
      <c r="O74" s="44"/>
      <c r="P74" s="44"/>
      <c r="Q74" s="44" t="s">
        <v>94</v>
      </c>
      <c r="R74" s="44">
        <v>0</v>
      </c>
      <c r="S74" s="44">
        <v>0</v>
      </c>
      <c r="T74" s="44">
        <v>0</v>
      </c>
      <c r="U74" s="44">
        <v>0</v>
      </c>
      <c r="V74" s="44" t="s">
        <v>91</v>
      </c>
      <c r="W74" s="44" t="s">
        <v>38</v>
      </c>
      <c r="X74" s="44" t="s">
        <v>39</v>
      </c>
      <c r="Y74" s="44">
        <v>0</v>
      </c>
      <c r="Z74" s="44">
        <v>0</v>
      </c>
      <c r="AA74" s="44">
        <v>0</v>
      </c>
      <c r="AB74" s="44">
        <v>0</v>
      </c>
      <c r="AC74" s="44">
        <v>0</v>
      </c>
      <c r="AD74" s="44">
        <v>0</v>
      </c>
      <c r="AE74" s="19"/>
    </row>
    <row r="75" spans="1:31" s="11" customFormat="1" ht="56.25" x14ac:dyDescent="0.3">
      <c r="A75" s="44" t="e">
        <f t="shared" si="1"/>
        <v>#REF!</v>
      </c>
      <c r="B75" s="44">
        <v>65</v>
      </c>
      <c r="C75" s="44">
        <v>7344</v>
      </c>
      <c r="D75" s="18" t="s">
        <v>80</v>
      </c>
      <c r="E75" s="18" t="s">
        <v>81</v>
      </c>
      <c r="F75" s="18" t="s">
        <v>84</v>
      </c>
      <c r="G75" s="18" t="s">
        <v>55</v>
      </c>
      <c r="H75" s="18" t="s">
        <v>40</v>
      </c>
      <c r="I75" s="21">
        <v>46</v>
      </c>
      <c r="J75" s="21"/>
      <c r="K75" s="44">
        <v>0</v>
      </c>
      <c r="L75" s="44">
        <v>1997</v>
      </c>
      <c r="M75" s="46">
        <v>317.39</v>
      </c>
      <c r="N75" s="46">
        <v>302.7</v>
      </c>
      <c r="O75" s="44"/>
      <c r="P75" s="44"/>
      <c r="Q75" s="44">
        <v>0</v>
      </c>
      <c r="R75" s="44">
        <v>0</v>
      </c>
      <c r="S75" s="44">
        <v>0</v>
      </c>
      <c r="T75" s="44">
        <v>0</v>
      </c>
      <c r="U75" s="44">
        <v>0</v>
      </c>
      <c r="V75" s="44">
        <v>0</v>
      </c>
      <c r="W75" s="44" t="s">
        <v>22</v>
      </c>
      <c r="X75" s="44" t="s">
        <v>20</v>
      </c>
      <c r="Y75" s="44" t="s">
        <v>21</v>
      </c>
      <c r="Z75" s="44">
        <v>0</v>
      </c>
      <c r="AA75" s="44">
        <v>0</v>
      </c>
      <c r="AB75" s="44">
        <v>0</v>
      </c>
      <c r="AC75" s="44" t="s">
        <v>33</v>
      </c>
      <c r="AD75" s="44">
        <v>0</v>
      </c>
      <c r="AE75" s="19"/>
    </row>
    <row r="76" spans="1:31" s="11" customFormat="1" ht="56.25" x14ac:dyDescent="0.3">
      <c r="A76" s="44" t="e">
        <f t="shared" si="1"/>
        <v>#REF!</v>
      </c>
      <c r="B76" s="44">
        <v>66</v>
      </c>
      <c r="C76" s="44">
        <v>7346</v>
      </c>
      <c r="D76" s="18" t="s">
        <v>80</v>
      </c>
      <c r="E76" s="18" t="s">
        <v>81</v>
      </c>
      <c r="F76" s="18" t="s">
        <v>84</v>
      </c>
      <c r="G76" s="18" t="s">
        <v>55</v>
      </c>
      <c r="H76" s="18" t="s">
        <v>40</v>
      </c>
      <c r="I76" s="21">
        <v>85</v>
      </c>
      <c r="J76" s="21"/>
      <c r="K76" s="44">
        <v>0</v>
      </c>
      <c r="L76" s="44">
        <v>1967</v>
      </c>
      <c r="M76" s="46">
        <v>354.83</v>
      </c>
      <c r="N76" s="46">
        <v>323.5</v>
      </c>
      <c r="O76" s="44"/>
      <c r="P76" s="44"/>
      <c r="Q76" s="44"/>
      <c r="R76" s="44">
        <v>0</v>
      </c>
      <c r="S76" s="44">
        <v>0</v>
      </c>
      <c r="T76" s="44">
        <v>0</v>
      </c>
      <c r="U76" s="44">
        <v>0</v>
      </c>
      <c r="V76" s="44" t="s">
        <v>39</v>
      </c>
      <c r="W76" s="44">
        <v>0</v>
      </c>
      <c r="X76" s="44" t="s">
        <v>38</v>
      </c>
      <c r="Y76" s="44" t="s">
        <v>29</v>
      </c>
      <c r="Z76" s="44">
        <v>0</v>
      </c>
      <c r="AA76" s="44">
        <v>0</v>
      </c>
      <c r="AB76" s="44">
        <v>0</v>
      </c>
      <c r="AC76" s="44">
        <v>0</v>
      </c>
      <c r="AD76" s="44">
        <v>0</v>
      </c>
      <c r="AE76" s="19"/>
    </row>
    <row r="77" spans="1:31" s="11" customFormat="1" ht="56.25" x14ac:dyDescent="0.3">
      <c r="A77" s="44" t="e">
        <f t="shared" ref="A77:A98" si="2">A76+1</f>
        <v>#REF!</v>
      </c>
      <c r="B77" s="44">
        <v>67</v>
      </c>
      <c r="C77" s="44">
        <v>7348</v>
      </c>
      <c r="D77" s="18" t="s">
        <v>80</v>
      </c>
      <c r="E77" s="18" t="s">
        <v>81</v>
      </c>
      <c r="F77" s="18" t="s">
        <v>84</v>
      </c>
      <c r="G77" s="18" t="s">
        <v>55</v>
      </c>
      <c r="H77" s="18" t="s">
        <v>77</v>
      </c>
      <c r="I77" s="21">
        <v>1</v>
      </c>
      <c r="J77" s="21"/>
      <c r="K77" s="44">
        <v>0</v>
      </c>
      <c r="L77" s="44">
        <v>1976</v>
      </c>
      <c r="M77" s="46">
        <v>575.34</v>
      </c>
      <c r="N77" s="46">
        <v>525.79999999999995</v>
      </c>
      <c r="O77" s="44"/>
      <c r="P77" s="44"/>
      <c r="Q77" s="44">
        <v>0</v>
      </c>
      <c r="R77" s="44">
        <v>0</v>
      </c>
      <c r="S77" s="44">
        <v>0</v>
      </c>
      <c r="T77" s="44" t="s">
        <v>23</v>
      </c>
      <c r="U77" s="44">
        <v>0</v>
      </c>
      <c r="V77" s="44" t="s">
        <v>29</v>
      </c>
      <c r="W77" s="44">
        <v>0</v>
      </c>
      <c r="X77" s="44" t="s">
        <v>21</v>
      </c>
      <c r="Y77" s="44">
        <v>0</v>
      </c>
      <c r="Z77" s="44">
        <v>0</v>
      </c>
      <c r="AA77" s="44">
        <v>0</v>
      </c>
      <c r="AB77" s="44">
        <v>0</v>
      </c>
      <c r="AC77" s="44">
        <v>0</v>
      </c>
      <c r="AD77" s="44">
        <v>0</v>
      </c>
      <c r="AE77" s="19"/>
    </row>
    <row r="78" spans="1:31" s="11" customFormat="1" ht="56.25" x14ac:dyDescent="0.3">
      <c r="A78" s="44" t="e">
        <f t="shared" si="2"/>
        <v>#REF!</v>
      </c>
      <c r="B78" s="44">
        <v>68</v>
      </c>
      <c r="C78" s="44">
        <v>7349</v>
      </c>
      <c r="D78" s="18" t="s">
        <v>80</v>
      </c>
      <c r="E78" s="18" t="s">
        <v>81</v>
      </c>
      <c r="F78" s="18" t="s">
        <v>84</v>
      </c>
      <c r="G78" s="18" t="s">
        <v>55</v>
      </c>
      <c r="H78" s="18" t="s">
        <v>58</v>
      </c>
      <c r="I78" s="21">
        <v>3</v>
      </c>
      <c r="J78" s="21"/>
      <c r="K78" s="44">
        <v>0</v>
      </c>
      <c r="L78" s="44">
        <v>1971</v>
      </c>
      <c r="M78" s="46">
        <v>529.70000000000005</v>
      </c>
      <c r="N78" s="46">
        <v>489.4</v>
      </c>
      <c r="O78" s="44"/>
      <c r="P78" s="44"/>
      <c r="Q78" s="44">
        <v>0</v>
      </c>
      <c r="R78" s="44">
        <v>0</v>
      </c>
      <c r="S78" s="44" t="s">
        <v>23</v>
      </c>
      <c r="T78" s="44">
        <v>0</v>
      </c>
      <c r="U78" s="44">
        <v>0</v>
      </c>
      <c r="V78" s="44">
        <v>0</v>
      </c>
      <c r="W78" s="44" t="s">
        <v>29</v>
      </c>
      <c r="X78" s="44">
        <v>0</v>
      </c>
      <c r="Y78" s="44" t="s">
        <v>21</v>
      </c>
      <c r="Z78" s="44">
        <v>0</v>
      </c>
      <c r="AA78" s="44">
        <v>0</v>
      </c>
      <c r="AB78" s="44">
        <v>0</v>
      </c>
      <c r="AC78" s="44">
        <v>0</v>
      </c>
      <c r="AD78" s="44">
        <v>0</v>
      </c>
      <c r="AE78" s="19"/>
    </row>
    <row r="79" spans="1:31" s="11" customFormat="1" ht="75" x14ac:dyDescent="0.3">
      <c r="A79" s="44" t="e">
        <f t="shared" si="2"/>
        <v>#REF!</v>
      </c>
      <c r="B79" s="44">
        <v>69</v>
      </c>
      <c r="C79" s="44">
        <v>7351</v>
      </c>
      <c r="D79" s="18" t="s">
        <v>80</v>
      </c>
      <c r="E79" s="18" t="s">
        <v>81</v>
      </c>
      <c r="F79" s="18" t="s">
        <v>84</v>
      </c>
      <c r="G79" s="18" t="s">
        <v>55</v>
      </c>
      <c r="H79" s="18" t="s">
        <v>41</v>
      </c>
      <c r="I79" s="21">
        <v>4</v>
      </c>
      <c r="J79" s="21"/>
      <c r="K79" s="44">
        <v>0</v>
      </c>
      <c r="L79" s="44">
        <v>1981</v>
      </c>
      <c r="M79" s="46">
        <v>589.23</v>
      </c>
      <c r="N79" s="46">
        <v>520</v>
      </c>
      <c r="O79" s="44"/>
      <c r="P79" s="44"/>
      <c r="Q79" s="44">
        <v>0</v>
      </c>
      <c r="R79" s="44" t="s">
        <v>35</v>
      </c>
      <c r="S79" s="44">
        <v>0</v>
      </c>
      <c r="T79" s="44">
        <v>0</v>
      </c>
      <c r="U79" s="44">
        <v>0</v>
      </c>
      <c r="V79" s="44" t="s">
        <v>32</v>
      </c>
      <c r="W79" s="44">
        <v>0</v>
      </c>
      <c r="X79" s="44">
        <v>0</v>
      </c>
      <c r="Y79" s="44" t="s">
        <v>45</v>
      </c>
      <c r="Z79" s="44">
        <v>0</v>
      </c>
      <c r="AA79" s="44">
        <v>0</v>
      </c>
      <c r="AB79" s="44">
        <v>0</v>
      </c>
      <c r="AC79" s="44">
        <v>0</v>
      </c>
      <c r="AD79" s="44">
        <v>0</v>
      </c>
      <c r="AE79" s="19"/>
    </row>
    <row r="80" spans="1:31" s="11" customFormat="1" ht="56.25" x14ac:dyDescent="0.3">
      <c r="A80" s="44" t="e">
        <f t="shared" si="2"/>
        <v>#REF!</v>
      </c>
      <c r="B80" s="44">
        <v>70</v>
      </c>
      <c r="C80" s="44">
        <v>7352</v>
      </c>
      <c r="D80" s="18" t="s">
        <v>80</v>
      </c>
      <c r="E80" s="18" t="s">
        <v>81</v>
      </c>
      <c r="F80" s="18" t="s">
        <v>84</v>
      </c>
      <c r="G80" s="18" t="s">
        <v>55</v>
      </c>
      <c r="H80" s="18" t="s">
        <v>41</v>
      </c>
      <c r="I80" s="21">
        <v>18</v>
      </c>
      <c r="J80" s="21"/>
      <c r="K80" s="44">
        <v>0</v>
      </c>
      <c r="L80" s="44">
        <v>1984</v>
      </c>
      <c r="M80" s="46">
        <v>543.20000000000005</v>
      </c>
      <c r="N80" s="46">
        <v>484.48</v>
      </c>
      <c r="O80" s="44"/>
      <c r="P80" s="44"/>
      <c r="Q80" s="44">
        <v>0</v>
      </c>
      <c r="R80" s="44">
        <v>0</v>
      </c>
      <c r="S80" s="44">
        <v>0</v>
      </c>
      <c r="T80" s="44">
        <v>0</v>
      </c>
      <c r="U80" s="44" t="s">
        <v>24</v>
      </c>
      <c r="V80" s="44" t="s">
        <v>25</v>
      </c>
      <c r="W80" s="44" t="s">
        <v>21</v>
      </c>
      <c r="X80" s="44">
        <v>0</v>
      </c>
      <c r="Y80" s="44">
        <v>0</v>
      </c>
      <c r="Z80" s="44">
        <v>0</v>
      </c>
      <c r="AA80" s="44">
        <v>0</v>
      </c>
      <c r="AB80" s="44">
        <v>0</v>
      </c>
      <c r="AC80" s="44">
        <v>0</v>
      </c>
      <c r="AD80" s="44">
        <v>0</v>
      </c>
      <c r="AE80" s="19"/>
    </row>
    <row r="81" spans="1:31" s="11" customFormat="1" ht="56.25" x14ac:dyDescent="0.3">
      <c r="A81" s="44" t="e">
        <f t="shared" si="2"/>
        <v>#REF!</v>
      </c>
      <c r="B81" s="44">
        <v>71</v>
      </c>
      <c r="C81" s="44">
        <v>7353</v>
      </c>
      <c r="D81" s="18" t="s">
        <v>80</v>
      </c>
      <c r="E81" s="18" t="s">
        <v>81</v>
      </c>
      <c r="F81" s="18" t="s">
        <v>84</v>
      </c>
      <c r="G81" s="18" t="s">
        <v>55</v>
      </c>
      <c r="H81" s="18" t="s">
        <v>41</v>
      </c>
      <c r="I81" s="21" t="s">
        <v>67</v>
      </c>
      <c r="J81" s="21"/>
      <c r="K81" s="44">
        <v>0</v>
      </c>
      <c r="L81" s="44">
        <v>1988</v>
      </c>
      <c r="M81" s="46">
        <v>545.64</v>
      </c>
      <c r="N81" s="46">
        <v>486.02</v>
      </c>
      <c r="O81" s="44"/>
      <c r="P81" s="44"/>
      <c r="Q81" s="44">
        <v>0</v>
      </c>
      <c r="R81" s="44">
        <v>0</v>
      </c>
      <c r="S81" s="44">
        <v>0</v>
      </c>
      <c r="T81" s="44">
        <v>0</v>
      </c>
      <c r="U81" s="44">
        <v>0</v>
      </c>
      <c r="V81" s="44" t="s">
        <v>22</v>
      </c>
      <c r="W81" s="44" t="s">
        <v>25</v>
      </c>
      <c r="X81" s="44" t="s">
        <v>21</v>
      </c>
      <c r="Y81" s="44">
        <v>0</v>
      </c>
      <c r="Z81" s="44" t="s">
        <v>33</v>
      </c>
      <c r="AA81" s="44">
        <v>0</v>
      </c>
      <c r="AB81" s="44">
        <v>0</v>
      </c>
      <c r="AC81" s="44">
        <v>0</v>
      </c>
      <c r="AD81" s="44">
        <v>0</v>
      </c>
      <c r="AE81" s="19"/>
    </row>
    <row r="82" spans="1:31" s="11" customFormat="1" ht="56.25" x14ac:dyDescent="0.3">
      <c r="A82" s="44" t="e">
        <f t="shared" si="2"/>
        <v>#REF!</v>
      </c>
      <c r="B82" s="44">
        <v>72</v>
      </c>
      <c r="C82" s="44">
        <v>7355</v>
      </c>
      <c r="D82" s="18" t="s">
        <v>80</v>
      </c>
      <c r="E82" s="18" t="s">
        <v>81</v>
      </c>
      <c r="F82" s="18" t="s">
        <v>84</v>
      </c>
      <c r="G82" s="18" t="s">
        <v>55</v>
      </c>
      <c r="H82" s="18" t="s">
        <v>95</v>
      </c>
      <c r="I82" s="21">
        <v>73</v>
      </c>
      <c r="J82" s="21"/>
      <c r="K82" s="44">
        <v>0</v>
      </c>
      <c r="L82" s="44">
        <v>2007</v>
      </c>
      <c r="M82" s="46">
        <v>712.1</v>
      </c>
      <c r="N82" s="46">
        <v>615.79999999999995</v>
      </c>
      <c r="O82" s="44"/>
      <c r="P82" s="44"/>
      <c r="Q82" s="44">
        <v>0</v>
      </c>
      <c r="R82" s="44">
        <v>0</v>
      </c>
      <c r="S82" s="44">
        <v>0</v>
      </c>
      <c r="T82" s="44">
        <v>0</v>
      </c>
      <c r="U82" s="44" t="s">
        <v>21</v>
      </c>
      <c r="V82" s="44">
        <v>0</v>
      </c>
      <c r="W82" s="44">
        <v>0</v>
      </c>
      <c r="X82" s="44" t="s">
        <v>26</v>
      </c>
      <c r="Y82" s="44" t="s">
        <v>20</v>
      </c>
      <c r="Z82" s="44" t="s">
        <v>34</v>
      </c>
      <c r="AA82" s="44">
        <v>0</v>
      </c>
      <c r="AB82" s="44">
        <v>0</v>
      </c>
      <c r="AC82" s="44">
        <v>0</v>
      </c>
      <c r="AD82" s="44">
        <v>0</v>
      </c>
      <c r="AE82" s="19"/>
    </row>
    <row r="83" spans="1:31" s="11" customFormat="1" ht="75" x14ac:dyDescent="0.3">
      <c r="A83" s="44" t="e">
        <f t="shared" si="2"/>
        <v>#REF!</v>
      </c>
      <c r="B83" s="44">
        <v>73</v>
      </c>
      <c r="C83" s="44">
        <v>7356</v>
      </c>
      <c r="D83" s="18" t="s">
        <v>80</v>
      </c>
      <c r="E83" s="18" t="s">
        <v>81</v>
      </c>
      <c r="F83" s="18" t="s">
        <v>84</v>
      </c>
      <c r="G83" s="18" t="s">
        <v>55</v>
      </c>
      <c r="H83" s="18" t="s">
        <v>63</v>
      </c>
      <c r="I83" s="21" t="s">
        <v>30</v>
      </c>
      <c r="J83" s="21"/>
      <c r="K83" s="44">
        <v>0</v>
      </c>
      <c r="L83" s="44">
        <v>1968</v>
      </c>
      <c r="M83" s="46">
        <v>350.29</v>
      </c>
      <c r="N83" s="46">
        <v>321.5</v>
      </c>
      <c r="O83" s="44"/>
      <c r="P83" s="44"/>
      <c r="Q83" s="44">
        <v>0</v>
      </c>
      <c r="R83" s="44"/>
      <c r="S83" s="44">
        <v>0</v>
      </c>
      <c r="T83" s="44">
        <v>0</v>
      </c>
      <c r="U83" s="44">
        <v>0</v>
      </c>
      <c r="V83" s="44" t="s">
        <v>76</v>
      </c>
      <c r="W83" s="44">
        <v>0</v>
      </c>
      <c r="X83" s="44">
        <v>0</v>
      </c>
      <c r="Y83" s="44" t="s">
        <v>52</v>
      </c>
      <c r="Z83" s="44">
        <v>0</v>
      </c>
      <c r="AA83" s="44">
        <v>0</v>
      </c>
      <c r="AB83" s="44">
        <v>0</v>
      </c>
      <c r="AC83" s="44">
        <v>0</v>
      </c>
      <c r="AD83" s="44">
        <v>0</v>
      </c>
      <c r="AE83" s="19"/>
    </row>
    <row r="84" spans="1:31" s="11" customFormat="1" ht="56.25" x14ac:dyDescent="0.3">
      <c r="A84" s="44" t="e">
        <f t="shared" si="2"/>
        <v>#REF!</v>
      </c>
      <c r="B84" s="44">
        <v>74</v>
      </c>
      <c r="C84" s="44">
        <v>7357</v>
      </c>
      <c r="D84" s="18" t="s">
        <v>80</v>
      </c>
      <c r="E84" s="18" t="s">
        <v>81</v>
      </c>
      <c r="F84" s="18" t="s">
        <v>84</v>
      </c>
      <c r="G84" s="18" t="s">
        <v>55</v>
      </c>
      <c r="H84" s="18" t="s">
        <v>63</v>
      </c>
      <c r="I84" s="21">
        <v>2</v>
      </c>
      <c r="J84" s="21"/>
      <c r="K84" s="44">
        <v>0</v>
      </c>
      <c r="L84" s="44">
        <v>1968</v>
      </c>
      <c r="M84" s="46">
        <v>432.59</v>
      </c>
      <c r="N84" s="46">
        <v>385.2</v>
      </c>
      <c r="O84" s="44"/>
      <c r="P84" s="44"/>
      <c r="Q84" s="44" t="s">
        <v>26</v>
      </c>
      <c r="R84" s="44"/>
      <c r="S84" s="44">
        <v>0</v>
      </c>
      <c r="T84" s="44">
        <v>0</v>
      </c>
      <c r="U84" s="44" t="s">
        <v>140</v>
      </c>
      <c r="V84" s="44">
        <v>0</v>
      </c>
      <c r="W84" s="44" t="s">
        <v>39</v>
      </c>
      <c r="X84" s="44">
        <v>0</v>
      </c>
      <c r="Y84" s="44" t="s">
        <v>38</v>
      </c>
      <c r="Z84" s="44">
        <v>0</v>
      </c>
      <c r="AA84" s="44">
        <v>0</v>
      </c>
      <c r="AB84" s="44">
        <v>0</v>
      </c>
      <c r="AC84" s="44">
        <v>0</v>
      </c>
      <c r="AD84" s="44">
        <v>0</v>
      </c>
      <c r="AE84" s="19"/>
    </row>
    <row r="85" spans="1:31" s="11" customFormat="1" ht="56.25" x14ac:dyDescent="0.3">
      <c r="A85" s="44" t="e">
        <f t="shared" si="2"/>
        <v>#REF!</v>
      </c>
      <c r="B85" s="44">
        <v>75</v>
      </c>
      <c r="C85" s="44">
        <v>7359</v>
      </c>
      <c r="D85" s="18" t="s">
        <v>80</v>
      </c>
      <c r="E85" s="18" t="s">
        <v>81</v>
      </c>
      <c r="F85" s="18" t="s">
        <v>84</v>
      </c>
      <c r="G85" s="18" t="s">
        <v>55</v>
      </c>
      <c r="H85" s="18" t="s">
        <v>63</v>
      </c>
      <c r="I85" s="21">
        <v>11</v>
      </c>
      <c r="J85" s="21"/>
      <c r="K85" s="44">
        <v>0</v>
      </c>
      <c r="L85" s="44">
        <v>1968</v>
      </c>
      <c r="M85" s="46">
        <v>586.86</v>
      </c>
      <c r="N85" s="46">
        <v>521.9</v>
      </c>
      <c r="O85" s="44"/>
      <c r="P85" s="44"/>
      <c r="Q85" s="44">
        <v>0</v>
      </c>
      <c r="R85" s="44"/>
      <c r="S85" s="44">
        <v>0</v>
      </c>
      <c r="T85" s="44">
        <v>0</v>
      </c>
      <c r="U85" s="44">
        <v>0</v>
      </c>
      <c r="V85" s="44" t="s">
        <v>28</v>
      </c>
      <c r="W85" s="44" t="s">
        <v>29</v>
      </c>
      <c r="X85" s="44">
        <v>0</v>
      </c>
      <c r="Y85" s="44" t="s">
        <v>54</v>
      </c>
      <c r="Z85" s="44">
        <v>0</v>
      </c>
      <c r="AA85" s="44">
        <v>0</v>
      </c>
      <c r="AB85" s="44">
        <v>0</v>
      </c>
      <c r="AC85" s="44">
        <v>0</v>
      </c>
      <c r="AD85" s="44">
        <v>0</v>
      </c>
      <c r="AE85" s="19"/>
    </row>
    <row r="86" spans="1:31" s="11" customFormat="1" ht="56.25" x14ac:dyDescent="0.3">
      <c r="A86" s="44" t="e">
        <f t="shared" si="2"/>
        <v>#REF!</v>
      </c>
      <c r="B86" s="44">
        <v>76</v>
      </c>
      <c r="C86" s="44">
        <v>7361</v>
      </c>
      <c r="D86" s="18" t="s">
        <v>80</v>
      </c>
      <c r="E86" s="18" t="s">
        <v>81</v>
      </c>
      <c r="F86" s="18" t="s">
        <v>84</v>
      </c>
      <c r="G86" s="18" t="s">
        <v>55</v>
      </c>
      <c r="H86" s="18" t="s">
        <v>74</v>
      </c>
      <c r="I86" s="21">
        <v>1</v>
      </c>
      <c r="J86" s="21"/>
      <c r="K86" s="44">
        <v>0</v>
      </c>
      <c r="L86" s="44">
        <v>1972</v>
      </c>
      <c r="M86" s="46">
        <v>530.44000000000005</v>
      </c>
      <c r="N86" s="46">
        <v>487.6</v>
      </c>
      <c r="O86" s="44"/>
      <c r="P86" s="44"/>
      <c r="Q86" s="44">
        <v>0</v>
      </c>
      <c r="R86" s="44">
        <v>0</v>
      </c>
      <c r="S86" s="44">
        <v>0</v>
      </c>
      <c r="T86" s="44" t="s">
        <v>23</v>
      </c>
      <c r="U86" s="44">
        <v>0</v>
      </c>
      <c r="V86" s="44" t="s">
        <v>21</v>
      </c>
      <c r="W86" s="44">
        <v>0</v>
      </c>
      <c r="X86" s="44">
        <v>0</v>
      </c>
      <c r="Y86" s="44" t="s">
        <v>29</v>
      </c>
      <c r="Z86" s="44">
        <v>0</v>
      </c>
      <c r="AA86" s="44">
        <v>0</v>
      </c>
      <c r="AB86" s="44">
        <v>0</v>
      </c>
      <c r="AC86" s="44">
        <v>0</v>
      </c>
      <c r="AD86" s="44">
        <v>0</v>
      </c>
      <c r="AE86" s="19"/>
    </row>
    <row r="87" spans="1:31" s="11" customFormat="1" ht="75" x14ac:dyDescent="0.3">
      <c r="A87" s="44" t="e">
        <f t="shared" si="2"/>
        <v>#REF!</v>
      </c>
      <c r="B87" s="44">
        <v>77</v>
      </c>
      <c r="C87" s="44">
        <v>7362</v>
      </c>
      <c r="D87" s="18" t="s">
        <v>80</v>
      </c>
      <c r="E87" s="18" t="s">
        <v>81</v>
      </c>
      <c r="F87" s="18" t="s">
        <v>84</v>
      </c>
      <c r="G87" s="18" t="s">
        <v>55</v>
      </c>
      <c r="H87" s="18" t="s">
        <v>74</v>
      </c>
      <c r="I87" s="21" t="s">
        <v>56</v>
      </c>
      <c r="J87" s="21"/>
      <c r="K87" s="44">
        <v>0</v>
      </c>
      <c r="L87" s="44">
        <v>1981</v>
      </c>
      <c r="M87" s="46">
        <v>798.47</v>
      </c>
      <c r="N87" s="46">
        <v>718.7</v>
      </c>
      <c r="O87" s="44"/>
      <c r="P87" s="44"/>
      <c r="Q87" s="44">
        <v>0</v>
      </c>
      <c r="R87" s="44">
        <v>0</v>
      </c>
      <c r="S87" s="44">
        <v>0</v>
      </c>
      <c r="T87" s="44">
        <v>0</v>
      </c>
      <c r="U87" s="44" t="s">
        <v>24</v>
      </c>
      <c r="V87" s="44">
        <v>0</v>
      </c>
      <c r="W87" s="44" t="s">
        <v>32</v>
      </c>
      <c r="X87" s="44">
        <v>0</v>
      </c>
      <c r="Y87" s="44">
        <v>0</v>
      </c>
      <c r="Z87" s="44">
        <v>0</v>
      </c>
      <c r="AA87" s="44">
        <v>0</v>
      </c>
      <c r="AB87" s="44">
        <v>0</v>
      </c>
      <c r="AC87" s="44">
        <v>0</v>
      </c>
      <c r="AD87" s="44">
        <v>0</v>
      </c>
      <c r="AE87" s="19"/>
    </row>
    <row r="88" spans="1:31" s="11" customFormat="1" ht="56.25" x14ac:dyDescent="0.3">
      <c r="A88" s="44" t="e">
        <f t="shared" si="2"/>
        <v>#REF!</v>
      </c>
      <c r="B88" s="44">
        <v>78</v>
      </c>
      <c r="C88" s="44">
        <v>7363</v>
      </c>
      <c r="D88" s="18" t="s">
        <v>80</v>
      </c>
      <c r="E88" s="18" t="s">
        <v>81</v>
      </c>
      <c r="F88" s="18" t="s">
        <v>84</v>
      </c>
      <c r="G88" s="18" t="s">
        <v>55</v>
      </c>
      <c r="H88" s="18" t="s">
        <v>96</v>
      </c>
      <c r="I88" s="21">
        <v>22</v>
      </c>
      <c r="J88" s="21"/>
      <c r="K88" s="44">
        <v>0</v>
      </c>
      <c r="L88" s="44">
        <v>1963</v>
      </c>
      <c r="M88" s="46">
        <v>358.5</v>
      </c>
      <c r="N88" s="46">
        <v>332.7</v>
      </c>
      <c r="O88" s="44"/>
      <c r="P88" s="44"/>
      <c r="Q88" s="44">
        <v>0</v>
      </c>
      <c r="R88" s="44">
        <v>0</v>
      </c>
      <c r="S88" s="44">
        <v>0</v>
      </c>
      <c r="T88" s="44">
        <v>0</v>
      </c>
      <c r="U88" s="44" t="s">
        <v>25</v>
      </c>
      <c r="V88" s="44" t="s">
        <v>29</v>
      </c>
      <c r="W88" s="44">
        <v>0</v>
      </c>
      <c r="X88" s="44" t="s">
        <v>21</v>
      </c>
      <c r="Y88" s="44">
        <v>0</v>
      </c>
      <c r="Z88" s="44">
        <v>0</v>
      </c>
      <c r="AA88" s="44">
        <v>0</v>
      </c>
      <c r="AB88" s="44">
        <v>0</v>
      </c>
      <c r="AC88" s="44">
        <v>0</v>
      </c>
      <c r="AD88" s="44">
        <v>0</v>
      </c>
      <c r="AE88" s="19"/>
    </row>
    <row r="89" spans="1:31" s="11" customFormat="1" ht="75" x14ac:dyDescent="0.3">
      <c r="A89" s="44" t="e">
        <f t="shared" si="2"/>
        <v>#REF!</v>
      </c>
      <c r="B89" s="44">
        <v>79</v>
      </c>
      <c r="C89" s="44">
        <v>7364</v>
      </c>
      <c r="D89" s="18" t="s">
        <v>80</v>
      </c>
      <c r="E89" s="18" t="s">
        <v>81</v>
      </c>
      <c r="F89" s="18" t="s">
        <v>84</v>
      </c>
      <c r="G89" s="18" t="s">
        <v>55</v>
      </c>
      <c r="H89" s="18" t="s">
        <v>96</v>
      </c>
      <c r="I89" s="21">
        <v>23</v>
      </c>
      <c r="J89" s="21"/>
      <c r="K89" s="44">
        <v>0</v>
      </c>
      <c r="L89" s="44">
        <v>1964</v>
      </c>
      <c r="M89" s="46">
        <v>365.55</v>
      </c>
      <c r="N89" s="46">
        <v>335.6</v>
      </c>
      <c r="O89" s="44"/>
      <c r="P89" s="44"/>
      <c r="Q89" s="44"/>
      <c r="R89" s="44">
        <v>0</v>
      </c>
      <c r="S89" s="44">
        <v>0</v>
      </c>
      <c r="T89" s="44">
        <v>0</v>
      </c>
      <c r="U89" s="44">
        <v>0</v>
      </c>
      <c r="V89" s="44">
        <v>0</v>
      </c>
      <c r="W89" s="44" t="s">
        <v>52</v>
      </c>
      <c r="X89" s="44">
        <v>0</v>
      </c>
      <c r="Y89" s="44" t="s">
        <v>39</v>
      </c>
      <c r="Z89" s="44">
        <v>0</v>
      </c>
      <c r="AA89" s="44">
        <v>0</v>
      </c>
      <c r="AB89" s="44">
        <v>0</v>
      </c>
      <c r="AC89" s="44">
        <v>0</v>
      </c>
      <c r="AD89" s="44">
        <v>0</v>
      </c>
      <c r="AE89" s="19"/>
    </row>
    <row r="90" spans="1:31" s="11" customFormat="1" ht="56.25" x14ac:dyDescent="0.3">
      <c r="A90" s="44" t="e">
        <f t="shared" si="2"/>
        <v>#REF!</v>
      </c>
      <c r="B90" s="44">
        <v>80</v>
      </c>
      <c r="C90" s="44">
        <v>7365</v>
      </c>
      <c r="D90" s="18" t="s">
        <v>80</v>
      </c>
      <c r="E90" s="18" t="s">
        <v>81</v>
      </c>
      <c r="F90" s="18" t="s">
        <v>97</v>
      </c>
      <c r="G90" s="18" t="s">
        <v>55</v>
      </c>
      <c r="H90" s="18" t="s">
        <v>98</v>
      </c>
      <c r="I90" s="21">
        <v>1</v>
      </c>
      <c r="J90" s="21"/>
      <c r="K90" s="44">
        <v>0</v>
      </c>
      <c r="L90" s="44">
        <v>1981</v>
      </c>
      <c r="M90" s="46">
        <v>632.79</v>
      </c>
      <c r="N90" s="46">
        <v>570.6</v>
      </c>
      <c r="O90" s="44"/>
      <c r="P90" s="44"/>
      <c r="Q90" s="44">
        <v>0</v>
      </c>
      <c r="R90" s="44">
        <v>0</v>
      </c>
      <c r="S90" s="44">
        <v>0</v>
      </c>
      <c r="T90" s="44">
        <v>0</v>
      </c>
      <c r="U90" s="44" t="s">
        <v>51</v>
      </c>
      <c r="V90" s="44">
        <v>0</v>
      </c>
      <c r="W90" s="44">
        <v>0</v>
      </c>
      <c r="X90" s="44" t="s">
        <v>29</v>
      </c>
      <c r="Y90" s="44">
        <v>0</v>
      </c>
      <c r="Z90" s="44">
        <v>0</v>
      </c>
      <c r="AA90" s="44">
        <v>0</v>
      </c>
      <c r="AB90" s="44">
        <v>0</v>
      </c>
      <c r="AC90" s="44">
        <v>0</v>
      </c>
      <c r="AD90" s="44">
        <v>0</v>
      </c>
      <c r="AE90" s="19"/>
    </row>
    <row r="91" spans="1:31" s="11" customFormat="1" ht="56.25" x14ac:dyDescent="0.3">
      <c r="A91" s="44" t="e">
        <f t="shared" si="2"/>
        <v>#REF!</v>
      </c>
      <c r="B91" s="44">
        <v>81</v>
      </c>
      <c r="C91" s="44">
        <v>7366</v>
      </c>
      <c r="D91" s="18" t="s">
        <v>80</v>
      </c>
      <c r="E91" s="18" t="s">
        <v>81</v>
      </c>
      <c r="F91" s="18" t="s">
        <v>97</v>
      </c>
      <c r="G91" s="18" t="s">
        <v>55</v>
      </c>
      <c r="H91" s="18" t="s">
        <v>43</v>
      </c>
      <c r="I91" s="21">
        <v>27</v>
      </c>
      <c r="J91" s="21"/>
      <c r="K91" s="44">
        <v>0</v>
      </c>
      <c r="L91" s="44">
        <v>1970</v>
      </c>
      <c r="M91" s="46">
        <v>360.54</v>
      </c>
      <c r="N91" s="46">
        <v>335.54</v>
      </c>
      <c r="O91" s="44"/>
      <c r="P91" s="44"/>
      <c r="Q91" s="44">
        <v>0</v>
      </c>
      <c r="R91" s="44"/>
      <c r="S91" s="44">
        <v>0</v>
      </c>
      <c r="T91" s="44">
        <v>0</v>
      </c>
      <c r="U91" s="44">
        <v>0</v>
      </c>
      <c r="V91" s="44" t="s">
        <v>21</v>
      </c>
      <c r="W91" s="44">
        <v>0</v>
      </c>
      <c r="X91" s="44">
        <v>0</v>
      </c>
      <c r="Y91" s="44" t="s">
        <v>29</v>
      </c>
      <c r="Z91" s="44">
        <v>0</v>
      </c>
      <c r="AA91" s="44">
        <v>0</v>
      </c>
      <c r="AB91" s="44">
        <v>0</v>
      </c>
      <c r="AC91" s="44">
        <v>0</v>
      </c>
      <c r="AD91" s="44">
        <v>0</v>
      </c>
      <c r="AE91" s="19"/>
    </row>
    <row r="92" spans="1:31" s="11" customFormat="1" ht="56.25" x14ac:dyDescent="0.3">
      <c r="A92" s="44" t="e">
        <f t="shared" si="2"/>
        <v>#REF!</v>
      </c>
      <c r="B92" s="44">
        <v>82</v>
      </c>
      <c r="C92" s="44">
        <v>7367</v>
      </c>
      <c r="D92" s="18" t="s">
        <v>80</v>
      </c>
      <c r="E92" s="18" t="s">
        <v>99</v>
      </c>
      <c r="F92" s="18" t="s">
        <v>100</v>
      </c>
      <c r="G92" s="18" t="s">
        <v>55</v>
      </c>
      <c r="H92" s="18" t="s">
        <v>101</v>
      </c>
      <c r="I92" s="21">
        <v>43</v>
      </c>
      <c r="J92" s="21"/>
      <c r="K92" s="44">
        <v>0</v>
      </c>
      <c r="L92" s="44">
        <v>1973</v>
      </c>
      <c r="M92" s="46">
        <v>348.8</v>
      </c>
      <c r="N92" s="46">
        <v>329.5</v>
      </c>
      <c r="O92" s="44"/>
      <c r="P92" s="44"/>
      <c r="Q92" s="44">
        <v>0</v>
      </c>
      <c r="R92" s="44">
        <v>0</v>
      </c>
      <c r="S92" s="44">
        <v>0</v>
      </c>
      <c r="T92" s="44">
        <v>0</v>
      </c>
      <c r="U92" s="44" t="s">
        <v>46</v>
      </c>
      <c r="V92" s="44">
        <v>0</v>
      </c>
      <c r="W92" s="44" t="s">
        <v>21</v>
      </c>
      <c r="X92" s="44">
        <v>0</v>
      </c>
      <c r="Y92" s="44">
        <v>0</v>
      </c>
      <c r="Z92" s="44" t="s">
        <v>53</v>
      </c>
      <c r="AA92" s="44">
        <v>0</v>
      </c>
      <c r="AB92" s="44">
        <v>0</v>
      </c>
      <c r="AC92" s="44">
        <v>0</v>
      </c>
      <c r="AD92" s="44">
        <v>0</v>
      </c>
      <c r="AE92" s="19"/>
    </row>
    <row r="93" spans="1:31" s="11" customFormat="1" ht="56.25" x14ac:dyDescent="0.3">
      <c r="A93" s="44" t="e">
        <f t="shared" si="2"/>
        <v>#REF!</v>
      </c>
      <c r="B93" s="44">
        <v>83</v>
      </c>
      <c r="C93" s="44">
        <v>7368</v>
      </c>
      <c r="D93" s="18" t="s">
        <v>80</v>
      </c>
      <c r="E93" s="18" t="s">
        <v>99</v>
      </c>
      <c r="F93" s="18" t="s">
        <v>100</v>
      </c>
      <c r="G93" s="18" t="s">
        <v>55</v>
      </c>
      <c r="H93" s="18" t="s">
        <v>102</v>
      </c>
      <c r="I93" s="21">
        <v>56</v>
      </c>
      <c r="J93" s="21"/>
      <c r="K93" s="44">
        <v>0</v>
      </c>
      <c r="L93" s="44">
        <v>1975</v>
      </c>
      <c r="M93" s="46">
        <v>408</v>
      </c>
      <c r="N93" s="46">
        <v>333.8</v>
      </c>
      <c r="O93" s="44"/>
      <c r="P93" s="44"/>
      <c r="Q93" s="44">
        <v>0</v>
      </c>
      <c r="R93" s="44">
        <v>0</v>
      </c>
      <c r="S93" s="44">
        <v>0</v>
      </c>
      <c r="T93" s="44">
        <v>0</v>
      </c>
      <c r="U93" s="44">
        <v>0</v>
      </c>
      <c r="V93" s="44" t="s">
        <v>62</v>
      </c>
      <c r="W93" s="44">
        <v>0</v>
      </c>
      <c r="X93" s="44" t="s">
        <v>21</v>
      </c>
      <c r="Y93" s="44">
        <v>0</v>
      </c>
      <c r="Z93" s="44" t="s">
        <v>53</v>
      </c>
      <c r="AA93" s="44">
        <v>0</v>
      </c>
      <c r="AB93" s="44">
        <v>0</v>
      </c>
      <c r="AC93" s="44">
        <v>0</v>
      </c>
      <c r="AD93" s="44">
        <v>0</v>
      </c>
      <c r="AE93" s="19"/>
    </row>
    <row r="94" spans="1:31" s="11" customFormat="1" ht="75" x14ac:dyDescent="0.3">
      <c r="A94" s="44" t="e">
        <f t="shared" si="2"/>
        <v>#REF!</v>
      </c>
      <c r="B94" s="44">
        <v>84</v>
      </c>
      <c r="C94" s="44">
        <v>7369</v>
      </c>
      <c r="D94" s="18" t="s">
        <v>80</v>
      </c>
      <c r="E94" s="18" t="s">
        <v>99</v>
      </c>
      <c r="F94" s="18" t="s">
        <v>100</v>
      </c>
      <c r="G94" s="18" t="s">
        <v>55</v>
      </c>
      <c r="H94" s="18" t="s">
        <v>40</v>
      </c>
      <c r="I94" s="21">
        <v>112</v>
      </c>
      <c r="J94" s="21"/>
      <c r="K94" s="44">
        <v>0</v>
      </c>
      <c r="L94" s="44">
        <v>1965</v>
      </c>
      <c r="M94" s="46">
        <v>607</v>
      </c>
      <c r="N94" s="46">
        <v>329.7</v>
      </c>
      <c r="O94" s="44"/>
      <c r="P94" s="44"/>
      <c r="Q94" s="44">
        <v>0</v>
      </c>
      <c r="R94" s="44">
        <v>0</v>
      </c>
      <c r="S94" s="44">
        <v>0</v>
      </c>
      <c r="T94" s="44" t="s">
        <v>28</v>
      </c>
      <c r="U94" s="44">
        <v>0</v>
      </c>
      <c r="V94" s="44">
        <v>0</v>
      </c>
      <c r="W94" s="44" t="s">
        <v>52</v>
      </c>
      <c r="X94" s="44">
        <v>0</v>
      </c>
      <c r="Y94" s="44" t="s">
        <v>39</v>
      </c>
      <c r="Z94" s="44" t="s">
        <v>53</v>
      </c>
      <c r="AA94" s="44">
        <v>0</v>
      </c>
      <c r="AB94" s="44">
        <v>0</v>
      </c>
      <c r="AC94" s="44">
        <v>0</v>
      </c>
      <c r="AD94" s="44">
        <v>0</v>
      </c>
      <c r="AE94" s="19"/>
    </row>
    <row r="95" spans="1:31" s="11" customFormat="1" ht="56.25" x14ac:dyDescent="0.3">
      <c r="A95" s="44" t="e">
        <f t="shared" si="2"/>
        <v>#REF!</v>
      </c>
      <c r="B95" s="44">
        <v>85</v>
      </c>
      <c r="C95" s="44">
        <v>8309</v>
      </c>
      <c r="D95" s="18" t="s">
        <v>80</v>
      </c>
      <c r="E95" s="18" t="s">
        <v>81</v>
      </c>
      <c r="F95" s="18" t="s">
        <v>84</v>
      </c>
      <c r="G95" s="18"/>
      <c r="H95" s="18" t="s">
        <v>42</v>
      </c>
      <c r="I95" s="21">
        <v>55</v>
      </c>
      <c r="J95" s="21"/>
      <c r="K95" s="44"/>
      <c r="L95" s="44">
        <v>1968</v>
      </c>
      <c r="M95" s="46">
        <v>307.14</v>
      </c>
      <c r="N95" s="46">
        <v>253</v>
      </c>
      <c r="O95" s="44">
        <v>0</v>
      </c>
      <c r="P95" s="44">
        <v>0</v>
      </c>
      <c r="Q95" s="44">
        <v>0</v>
      </c>
      <c r="R95" s="44">
        <v>0</v>
      </c>
      <c r="S95" s="44">
        <v>0</v>
      </c>
      <c r="T95" s="44">
        <v>0</v>
      </c>
      <c r="U95" s="44" t="s">
        <v>57</v>
      </c>
      <c r="V95" s="44">
        <v>0</v>
      </c>
      <c r="W95" s="44">
        <v>0</v>
      </c>
      <c r="X95" s="44">
        <v>0</v>
      </c>
      <c r="Y95" s="44" t="s">
        <v>73</v>
      </c>
      <c r="Z95" s="44" t="s">
        <v>23</v>
      </c>
      <c r="AA95" s="44">
        <v>0</v>
      </c>
      <c r="AB95" s="44" t="s">
        <v>34</v>
      </c>
      <c r="AC95" s="44">
        <v>0</v>
      </c>
      <c r="AD95" s="44">
        <v>0</v>
      </c>
      <c r="AE95" s="19"/>
    </row>
    <row r="96" spans="1:31" s="11" customFormat="1" ht="56.25" x14ac:dyDescent="0.3">
      <c r="A96" s="44" t="e">
        <f t="shared" si="2"/>
        <v>#REF!</v>
      </c>
      <c r="B96" s="44">
        <v>86</v>
      </c>
      <c r="C96" s="44">
        <v>8310</v>
      </c>
      <c r="D96" s="18" t="s">
        <v>80</v>
      </c>
      <c r="E96" s="18" t="s">
        <v>81</v>
      </c>
      <c r="F96" s="18" t="s">
        <v>84</v>
      </c>
      <c r="G96" s="18"/>
      <c r="H96" s="18" t="s">
        <v>96</v>
      </c>
      <c r="I96" s="21" t="s">
        <v>103</v>
      </c>
      <c r="J96" s="21"/>
      <c r="K96" s="44"/>
      <c r="L96" s="44">
        <v>2016</v>
      </c>
      <c r="M96" s="46">
        <v>278.10000000000002</v>
      </c>
      <c r="N96" s="46">
        <v>256.2</v>
      </c>
      <c r="O96" s="44">
        <v>0</v>
      </c>
      <c r="P96" s="44">
        <v>0</v>
      </c>
      <c r="Q96" s="44">
        <v>0</v>
      </c>
      <c r="R96" s="44">
        <v>0</v>
      </c>
      <c r="S96" s="44">
        <v>0</v>
      </c>
      <c r="T96" s="44">
        <v>0</v>
      </c>
      <c r="U96" s="44">
        <v>0</v>
      </c>
      <c r="V96" s="44" t="s">
        <v>39</v>
      </c>
      <c r="W96" s="44">
        <v>0</v>
      </c>
      <c r="X96" s="44">
        <v>0</v>
      </c>
      <c r="Y96" s="44" t="s">
        <v>104</v>
      </c>
      <c r="Z96" s="44">
        <v>0</v>
      </c>
      <c r="AA96" s="44" t="s">
        <v>23</v>
      </c>
      <c r="AB96" s="44">
        <v>0</v>
      </c>
      <c r="AC96" s="44" t="s">
        <v>34</v>
      </c>
      <c r="AD96" s="44">
        <v>0</v>
      </c>
      <c r="AE96" s="19"/>
    </row>
    <row r="97" spans="1:31" s="11" customFormat="1" ht="56.25" x14ac:dyDescent="0.3">
      <c r="A97" s="44" t="e">
        <f t="shared" si="2"/>
        <v>#REF!</v>
      </c>
      <c r="B97" s="44">
        <v>87</v>
      </c>
      <c r="C97" s="44">
        <v>8356</v>
      </c>
      <c r="D97" s="18" t="s">
        <v>80</v>
      </c>
      <c r="E97" s="18" t="s">
        <v>81</v>
      </c>
      <c r="F97" s="18" t="s">
        <v>84</v>
      </c>
      <c r="G97" s="18"/>
      <c r="H97" s="18" t="s">
        <v>96</v>
      </c>
      <c r="I97" s="21">
        <v>47</v>
      </c>
      <c r="J97" s="21"/>
      <c r="K97" s="44"/>
      <c r="L97" s="44">
        <v>2017</v>
      </c>
      <c r="M97" s="46">
        <v>242.1</v>
      </c>
      <c r="N97" s="46">
        <v>213.4</v>
      </c>
      <c r="O97" s="44">
        <v>0</v>
      </c>
      <c r="P97" s="44">
        <v>0</v>
      </c>
      <c r="Q97" s="44">
        <v>0</v>
      </c>
      <c r="R97" s="44">
        <v>0</v>
      </c>
      <c r="S97" s="44">
        <v>0</v>
      </c>
      <c r="T97" s="44">
        <v>0</v>
      </c>
      <c r="U97" s="44">
        <v>0</v>
      </c>
      <c r="V97" s="44" t="s">
        <v>39</v>
      </c>
      <c r="W97" s="44">
        <v>0</v>
      </c>
      <c r="X97" s="44">
        <v>0</v>
      </c>
      <c r="Y97" s="44">
        <v>0</v>
      </c>
      <c r="Z97" s="44" t="s">
        <v>65</v>
      </c>
      <c r="AA97" s="44" t="s">
        <v>23</v>
      </c>
      <c r="AB97" s="44">
        <v>0</v>
      </c>
      <c r="AC97" s="44" t="s">
        <v>34</v>
      </c>
      <c r="AD97" s="44">
        <v>0</v>
      </c>
      <c r="AE97" s="19"/>
    </row>
    <row r="98" spans="1:31" s="11" customFormat="1" ht="56.25" x14ac:dyDescent="0.3">
      <c r="A98" s="44" t="e">
        <f t="shared" si="2"/>
        <v>#REF!</v>
      </c>
      <c r="B98" s="44">
        <v>88</v>
      </c>
      <c r="C98" s="44">
        <v>8429</v>
      </c>
      <c r="D98" s="18" t="s">
        <v>80</v>
      </c>
      <c r="E98" s="18" t="s">
        <v>81</v>
      </c>
      <c r="F98" s="18" t="s">
        <v>84</v>
      </c>
      <c r="G98" s="18"/>
      <c r="H98" s="18" t="s">
        <v>60</v>
      </c>
      <c r="I98" s="21">
        <v>77</v>
      </c>
      <c r="J98" s="21"/>
      <c r="K98" s="44"/>
      <c r="L98" s="44">
        <v>2012</v>
      </c>
      <c r="M98" s="46">
        <v>253.8</v>
      </c>
      <c r="N98" s="46">
        <v>237.3</v>
      </c>
      <c r="O98" s="44">
        <v>0</v>
      </c>
      <c r="P98" s="44">
        <v>0</v>
      </c>
      <c r="Q98" s="44">
        <v>0</v>
      </c>
      <c r="R98" s="44">
        <v>0</v>
      </c>
      <c r="S98" s="44">
        <v>0</v>
      </c>
      <c r="T98" s="44">
        <v>0</v>
      </c>
      <c r="U98" s="44" t="s">
        <v>39</v>
      </c>
      <c r="V98" s="44">
        <v>0</v>
      </c>
      <c r="W98" s="44">
        <v>0</v>
      </c>
      <c r="X98" s="44" t="s">
        <v>104</v>
      </c>
      <c r="Y98" s="44">
        <v>0</v>
      </c>
      <c r="Z98" s="44" t="s">
        <v>53</v>
      </c>
      <c r="AA98" s="44" t="s">
        <v>34</v>
      </c>
      <c r="AB98" s="44">
        <v>0</v>
      </c>
      <c r="AC98" s="44">
        <v>0</v>
      </c>
      <c r="AD98" s="44">
        <v>0</v>
      </c>
      <c r="AE98" s="19"/>
    </row>
    <row r="99" spans="1:31" s="11" customFormat="1" ht="18.75" x14ac:dyDescent="0.3">
      <c r="A99" s="22"/>
      <c r="B99" s="22"/>
      <c r="C99" s="22"/>
      <c r="D99" s="23"/>
      <c r="E99" s="24"/>
      <c r="F99" s="23"/>
      <c r="G99" s="23"/>
      <c r="H99" s="24"/>
      <c r="I99" s="25"/>
      <c r="J99" s="25"/>
      <c r="K99" s="26"/>
      <c r="L99" s="20"/>
      <c r="M99" s="40"/>
      <c r="N99" s="27"/>
      <c r="O99" s="20"/>
      <c r="P99" s="20"/>
      <c r="Q99" s="20"/>
      <c r="R99" s="20"/>
      <c r="S99" s="20"/>
      <c r="T99" s="20"/>
      <c r="U99" s="20"/>
      <c r="V99" s="20"/>
      <c r="W99" s="20"/>
      <c r="X99" s="20"/>
      <c r="Y99" s="20"/>
      <c r="Z99" s="20"/>
      <c r="AA99" s="20"/>
      <c r="AB99" s="20"/>
      <c r="AC99" s="20"/>
      <c r="AD99" s="20"/>
      <c r="AE99" s="19"/>
    </row>
    <row r="100" spans="1:31" s="11" customFormat="1" ht="18.75" x14ac:dyDescent="0.3">
      <c r="A100" s="28"/>
      <c r="B100" s="28"/>
      <c r="C100" s="29" t="s">
        <v>105</v>
      </c>
      <c r="D100" s="29"/>
      <c r="E100" s="29"/>
      <c r="F100" s="30"/>
      <c r="G100" s="30"/>
      <c r="H100" s="31"/>
      <c r="I100" s="32"/>
      <c r="J100" s="32"/>
      <c r="K100" s="33"/>
      <c r="L100" s="20"/>
      <c r="M100" s="40"/>
      <c r="N100" s="27"/>
      <c r="O100" s="20"/>
      <c r="P100" s="20"/>
      <c r="Q100" s="20"/>
      <c r="R100" s="20"/>
      <c r="S100" s="20"/>
      <c r="T100" s="20"/>
      <c r="U100" s="20"/>
      <c r="V100" s="20"/>
      <c r="W100" s="20"/>
      <c r="X100" s="20"/>
      <c r="Y100" s="20"/>
      <c r="Z100" s="20"/>
      <c r="AA100" s="20"/>
      <c r="AB100" s="20"/>
      <c r="AC100" s="20"/>
      <c r="AD100" s="20"/>
      <c r="AE100" s="19"/>
    </row>
    <row r="101" spans="1:31" s="11" customFormat="1" ht="18.75" x14ac:dyDescent="0.3">
      <c r="A101" s="28"/>
      <c r="B101" s="28"/>
      <c r="C101" s="34" t="s">
        <v>106</v>
      </c>
      <c r="D101" s="35" t="s">
        <v>123</v>
      </c>
      <c r="E101" s="35"/>
      <c r="F101" s="36"/>
      <c r="G101" s="36"/>
      <c r="H101" s="45"/>
      <c r="I101" s="37"/>
      <c r="J101" s="37"/>
      <c r="K101" s="38"/>
      <c r="L101" s="20"/>
      <c r="M101" s="40"/>
      <c r="N101" s="27"/>
      <c r="O101" s="20"/>
      <c r="P101" s="20"/>
      <c r="Q101" s="20"/>
      <c r="R101" s="20"/>
      <c r="S101" s="20"/>
      <c r="T101" s="20"/>
      <c r="U101" s="20"/>
      <c r="V101" s="20"/>
      <c r="W101" s="20"/>
      <c r="X101" s="20"/>
      <c r="Y101" s="20"/>
      <c r="Z101" s="20"/>
      <c r="AA101" s="20"/>
      <c r="AB101" s="20"/>
      <c r="AC101" s="20"/>
      <c r="AD101" s="20"/>
      <c r="AE101" s="19"/>
    </row>
    <row r="102" spans="1:31" s="11" customFormat="1" ht="18.75" x14ac:dyDescent="0.3">
      <c r="A102" s="28"/>
      <c r="B102" s="28"/>
      <c r="C102" s="34" t="s">
        <v>107</v>
      </c>
      <c r="D102" s="35" t="s">
        <v>124</v>
      </c>
      <c r="E102" s="35"/>
      <c r="F102" s="36"/>
      <c r="G102" s="36"/>
      <c r="H102" s="45"/>
      <c r="I102" s="37"/>
      <c r="J102" s="37"/>
      <c r="K102" s="38"/>
      <c r="L102" s="20"/>
      <c r="M102" s="40"/>
      <c r="N102" s="27"/>
      <c r="O102" s="20"/>
      <c r="P102" s="20"/>
      <c r="Q102" s="20"/>
      <c r="R102" s="20"/>
      <c r="S102" s="20"/>
      <c r="T102" s="20"/>
      <c r="U102" s="20"/>
      <c r="V102" s="20"/>
      <c r="W102" s="20"/>
      <c r="X102" s="20"/>
      <c r="Y102" s="20"/>
      <c r="Z102" s="20"/>
      <c r="AA102" s="20"/>
      <c r="AB102" s="20"/>
      <c r="AC102" s="20"/>
      <c r="AD102" s="20"/>
      <c r="AE102" s="19"/>
    </row>
    <row r="103" spans="1:31" s="11" customFormat="1" ht="18.75" x14ac:dyDescent="0.3">
      <c r="A103" s="28"/>
      <c r="B103" s="28"/>
      <c r="C103" s="34" t="s">
        <v>108</v>
      </c>
      <c r="D103" s="36" t="s">
        <v>125</v>
      </c>
      <c r="E103" s="45"/>
      <c r="F103" s="36"/>
      <c r="G103" s="36"/>
      <c r="H103" s="45"/>
      <c r="I103" s="37"/>
      <c r="J103" s="37"/>
      <c r="K103" s="38"/>
      <c r="L103" s="20"/>
      <c r="M103" s="40"/>
      <c r="N103" s="27"/>
      <c r="O103" s="20"/>
      <c r="P103" s="20"/>
      <c r="Q103" s="20"/>
      <c r="R103" s="20"/>
      <c r="S103" s="20"/>
      <c r="T103" s="20"/>
      <c r="U103" s="20"/>
      <c r="V103" s="20"/>
      <c r="W103" s="20"/>
      <c r="X103" s="20"/>
      <c r="Y103" s="20"/>
      <c r="Z103" s="20"/>
      <c r="AA103" s="20"/>
      <c r="AB103" s="20"/>
      <c r="AC103" s="20"/>
      <c r="AD103" s="20"/>
      <c r="AE103" s="19"/>
    </row>
    <row r="104" spans="1:31" s="11" customFormat="1" ht="18.75" x14ac:dyDescent="0.3">
      <c r="A104" s="28"/>
      <c r="B104" s="28"/>
      <c r="C104" s="34" t="s">
        <v>109</v>
      </c>
      <c r="D104" s="36" t="s">
        <v>126</v>
      </c>
      <c r="E104" s="45"/>
      <c r="F104" s="36"/>
      <c r="G104" s="36"/>
      <c r="H104" s="45"/>
      <c r="I104" s="37"/>
      <c r="J104" s="37"/>
      <c r="K104" s="38"/>
      <c r="L104" s="20"/>
      <c r="M104" s="40"/>
      <c r="N104" s="27"/>
      <c r="O104" s="20"/>
      <c r="P104" s="20"/>
      <c r="Q104" s="20"/>
      <c r="R104" s="20"/>
      <c r="S104" s="20"/>
      <c r="T104" s="20"/>
      <c r="U104" s="20"/>
      <c r="V104" s="20"/>
      <c r="W104" s="20"/>
      <c r="X104" s="20"/>
      <c r="Y104" s="20"/>
      <c r="Z104" s="20"/>
      <c r="AA104" s="20"/>
      <c r="AB104" s="20"/>
      <c r="AC104" s="20"/>
      <c r="AD104" s="20"/>
      <c r="AE104" s="19"/>
    </row>
    <row r="105" spans="1:31" s="11" customFormat="1" ht="18.75" x14ac:dyDescent="0.3">
      <c r="A105" s="28"/>
      <c r="B105" s="28"/>
      <c r="C105" s="34" t="s">
        <v>110</v>
      </c>
      <c r="D105" s="36" t="s">
        <v>127</v>
      </c>
      <c r="E105" s="45"/>
      <c r="F105" s="36"/>
      <c r="G105" s="36"/>
      <c r="H105" s="45"/>
      <c r="I105" s="37"/>
      <c r="J105" s="37"/>
      <c r="K105" s="38"/>
      <c r="L105" s="20"/>
      <c r="M105" s="40"/>
      <c r="N105" s="27"/>
      <c r="O105" s="20"/>
      <c r="P105" s="20"/>
      <c r="Q105" s="20"/>
      <c r="R105" s="20"/>
      <c r="S105" s="20"/>
      <c r="T105" s="20"/>
      <c r="U105" s="20"/>
      <c r="V105" s="20"/>
      <c r="W105" s="20"/>
      <c r="X105" s="20"/>
      <c r="Y105" s="20"/>
      <c r="Z105" s="20"/>
      <c r="AA105" s="20"/>
      <c r="AB105" s="20"/>
      <c r="AC105" s="20"/>
      <c r="AD105" s="20"/>
      <c r="AE105" s="19"/>
    </row>
    <row r="106" spans="1:31" s="11" customFormat="1" ht="18.75" x14ac:dyDescent="0.3">
      <c r="A106" s="28"/>
      <c r="B106" s="28"/>
      <c r="C106" s="34" t="s">
        <v>111</v>
      </c>
      <c r="D106" s="36" t="s">
        <v>128</v>
      </c>
      <c r="E106" s="45"/>
      <c r="F106" s="36"/>
      <c r="G106" s="36"/>
      <c r="H106" s="45"/>
      <c r="I106" s="37"/>
      <c r="J106" s="37"/>
      <c r="K106" s="38"/>
      <c r="L106" s="20"/>
      <c r="M106" s="40"/>
      <c r="N106" s="27"/>
      <c r="O106" s="20"/>
      <c r="P106" s="20"/>
      <c r="Q106" s="20"/>
      <c r="R106" s="20"/>
      <c r="S106" s="20"/>
      <c r="T106" s="20"/>
      <c r="U106" s="20"/>
      <c r="V106" s="20"/>
      <c r="W106" s="20"/>
      <c r="X106" s="20"/>
      <c r="Y106" s="20"/>
      <c r="Z106" s="20"/>
      <c r="AA106" s="20"/>
      <c r="AB106" s="20"/>
      <c r="AC106" s="20"/>
      <c r="AD106" s="20"/>
      <c r="AE106" s="19"/>
    </row>
    <row r="107" spans="1:31" s="11" customFormat="1" ht="18.75" x14ac:dyDescent="0.3">
      <c r="A107" s="28"/>
      <c r="B107" s="28"/>
      <c r="C107" s="34" t="s">
        <v>112</v>
      </c>
      <c r="D107" s="36" t="s">
        <v>129</v>
      </c>
      <c r="E107" s="45"/>
      <c r="F107" s="36"/>
      <c r="G107" s="36"/>
      <c r="H107" s="45"/>
      <c r="I107" s="37"/>
      <c r="J107" s="37"/>
      <c r="K107" s="39"/>
      <c r="L107" s="20"/>
      <c r="M107" s="40"/>
      <c r="N107" s="27"/>
      <c r="O107" s="20"/>
      <c r="P107" s="20"/>
      <c r="Q107" s="20"/>
      <c r="R107" s="20"/>
      <c r="S107" s="20"/>
      <c r="T107" s="20"/>
      <c r="U107" s="20"/>
      <c r="V107" s="20"/>
      <c r="W107" s="20"/>
      <c r="X107" s="20"/>
      <c r="Y107" s="20"/>
      <c r="Z107" s="20"/>
      <c r="AA107" s="20"/>
      <c r="AB107" s="20"/>
      <c r="AC107" s="20"/>
      <c r="AD107" s="20"/>
      <c r="AE107" s="19"/>
    </row>
    <row r="108" spans="1:31" s="11" customFormat="1" ht="18.75" x14ac:dyDescent="0.3">
      <c r="A108" s="28"/>
      <c r="B108" s="28"/>
      <c r="C108" s="34" t="s">
        <v>113</v>
      </c>
      <c r="D108" s="36" t="s">
        <v>130</v>
      </c>
      <c r="E108" s="45"/>
      <c r="F108" s="36"/>
      <c r="G108" s="36"/>
      <c r="H108" s="45"/>
      <c r="I108" s="37"/>
      <c r="J108" s="37"/>
      <c r="K108" s="38"/>
      <c r="L108" s="20"/>
      <c r="M108" s="40"/>
      <c r="N108" s="27"/>
      <c r="O108" s="20"/>
      <c r="P108" s="20"/>
      <c r="Q108" s="20"/>
      <c r="R108" s="20"/>
      <c r="S108" s="20"/>
      <c r="T108" s="20"/>
      <c r="U108" s="20"/>
      <c r="V108" s="20"/>
      <c r="W108" s="20"/>
      <c r="X108" s="20"/>
      <c r="Y108" s="20"/>
      <c r="Z108" s="20"/>
      <c r="AA108" s="20"/>
      <c r="AB108" s="20"/>
      <c r="AC108" s="20"/>
      <c r="AD108" s="20"/>
      <c r="AE108" s="19"/>
    </row>
    <row r="109" spans="1:31" s="11" customFormat="1" ht="18.75" x14ac:dyDescent="0.3">
      <c r="A109" s="28"/>
      <c r="B109" s="28"/>
      <c r="C109" s="34" t="s">
        <v>114</v>
      </c>
      <c r="D109" s="36" t="s">
        <v>131</v>
      </c>
      <c r="E109" s="45"/>
      <c r="F109" s="36"/>
      <c r="G109" s="36"/>
      <c r="H109" s="45"/>
      <c r="I109" s="37"/>
      <c r="J109" s="37"/>
      <c r="K109" s="38"/>
      <c r="L109" s="20"/>
      <c r="M109" s="40"/>
      <c r="N109" s="27"/>
      <c r="O109" s="20"/>
      <c r="P109" s="20"/>
      <c r="Q109" s="20"/>
      <c r="R109" s="20"/>
      <c r="S109" s="20"/>
      <c r="T109" s="20"/>
      <c r="U109" s="20"/>
      <c r="V109" s="20"/>
      <c r="W109" s="20"/>
      <c r="X109" s="20"/>
      <c r="Y109" s="20"/>
      <c r="Z109" s="20"/>
      <c r="AA109" s="20"/>
      <c r="AB109" s="20"/>
      <c r="AC109" s="20"/>
      <c r="AD109" s="20"/>
      <c r="AE109" s="19"/>
    </row>
    <row r="110" spans="1:31" s="11" customFormat="1" ht="18.75" x14ac:dyDescent="0.3">
      <c r="A110" s="28"/>
      <c r="B110" s="28"/>
      <c r="C110" s="34" t="s">
        <v>115</v>
      </c>
      <c r="D110" s="36" t="s">
        <v>132</v>
      </c>
      <c r="E110" s="45"/>
      <c r="F110" s="36"/>
      <c r="G110" s="36"/>
      <c r="H110" s="45"/>
      <c r="I110" s="37"/>
      <c r="J110" s="37"/>
      <c r="K110" s="38"/>
      <c r="L110" s="20"/>
      <c r="M110" s="40"/>
      <c r="N110" s="27"/>
      <c r="O110" s="20"/>
      <c r="P110" s="20"/>
      <c r="Q110" s="20"/>
      <c r="R110" s="20"/>
      <c r="S110" s="20"/>
      <c r="T110" s="20"/>
      <c r="U110" s="20"/>
      <c r="V110" s="20"/>
      <c r="W110" s="20"/>
      <c r="X110" s="20"/>
      <c r="Y110" s="20"/>
      <c r="Z110" s="20"/>
      <c r="AA110" s="20"/>
      <c r="AB110" s="20"/>
      <c r="AC110" s="20"/>
      <c r="AD110" s="20"/>
      <c r="AE110" s="19"/>
    </row>
    <row r="111" spans="1:31" s="11" customFormat="1" ht="18.75" x14ac:dyDescent="0.3">
      <c r="A111" s="28"/>
      <c r="B111" s="28"/>
      <c r="C111" s="34" t="s">
        <v>116</v>
      </c>
      <c r="D111" s="36" t="s">
        <v>133</v>
      </c>
      <c r="E111" s="45"/>
      <c r="F111" s="36"/>
      <c r="G111" s="36"/>
      <c r="H111" s="45"/>
      <c r="I111" s="37"/>
      <c r="J111" s="37"/>
      <c r="K111" s="38"/>
      <c r="L111" s="20"/>
      <c r="M111" s="40"/>
      <c r="N111" s="40"/>
      <c r="O111" s="20"/>
      <c r="P111" s="20"/>
      <c r="Q111" s="20"/>
      <c r="R111" s="20"/>
      <c r="S111" s="20"/>
      <c r="T111" s="20"/>
      <c r="U111" s="20"/>
      <c r="V111" s="20"/>
      <c r="W111" s="20"/>
      <c r="X111" s="20"/>
      <c r="Y111" s="20"/>
      <c r="Z111" s="20"/>
      <c r="AA111" s="20"/>
      <c r="AB111" s="20"/>
      <c r="AC111" s="20"/>
      <c r="AD111" s="20"/>
      <c r="AE111" s="19"/>
    </row>
    <row r="112" spans="1:31" s="11" customFormat="1" ht="18.75" x14ac:dyDescent="0.3">
      <c r="A112" s="28"/>
      <c r="B112" s="28"/>
      <c r="C112" s="34" t="s">
        <v>121</v>
      </c>
      <c r="D112" s="36" t="s">
        <v>134</v>
      </c>
      <c r="E112" s="45"/>
      <c r="F112" s="36"/>
      <c r="G112" s="36"/>
      <c r="H112" s="45"/>
      <c r="I112" s="37"/>
      <c r="J112" s="37"/>
      <c r="K112" s="38"/>
      <c r="L112" s="15"/>
      <c r="M112" s="42"/>
      <c r="N112" s="33"/>
      <c r="O112" s="15"/>
      <c r="P112" s="15"/>
      <c r="Q112" s="15"/>
      <c r="R112" s="15"/>
      <c r="S112" s="15"/>
      <c r="T112" s="15"/>
      <c r="U112" s="15"/>
      <c r="V112" s="15"/>
      <c r="W112" s="15"/>
      <c r="X112" s="15"/>
      <c r="Y112" s="15"/>
      <c r="Z112" s="15"/>
      <c r="AA112" s="15"/>
      <c r="AB112" s="15"/>
      <c r="AC112" s="15"/>
      <c r="AD112" s="15"/>
      <c r="AE112" s="19"/>
    </row>
    <row r="113" spans="1:31" s="11" customFormat="1" ht="18.75" x14ac:dyDescent="0.3">
      <c r="A113" s="28"/>
      <c r="B113" s="28"/>
      <c r="C113" s="34" t="s">
        <v>122</v>
      </c>
      <c r="D113" s="36" t="s">
        <v>135</v>
      </c>
      <c r="E113" s="45"/>
      <c r="F113" s="36"/>
      <c r="G113" s="36"/>
      <c r="H113" s="45"/>
      <c r="I113" s="37"/>
      <c r="J113" s="37"/>
      <c r="K113" s="38"/>
      <c r="L113" s="15"/>
      <c r="M113" s="42"/>
      <c r="N113" s="33"/>
      <c r="O113" s="15"/>
      <c r="P113" s="15"/>
      <c r="Q113" s="15"/>
      <c r="R113" s="15"/>
      <c r="S113" s="15"/>
      <c r="T113" s="15"/>
      <c r="U113" s="15"/>
      <c r="V113" s="15"/>
      <c r="W113" s="15"/>
      <c r="X113" s="15"/>
      <c r="Y113" s="15"/>
      <c r="Z113" s="15"/>
      <c r="AA113" s="15"/>
      <c r="AB113" s="15"/>
      <c r="AC113" s="15"/>
      <c r="AD113" s="15"/>
      <c r="AE113" s="19"/>
    </row>
    <row r="114" spans="1:31" s="11" customFormat="1" ht="18.75" x14ac:dyDescent="0.3">
      <c r="A114" s="28"/>
      <c r="B114" s="28"/>
      <c r="C114" s="34" t="s">
        <v>57</v>
      </c>
      <c r="D114" s="35" t="s">
        <v>151</v>
      </c>
      <c r="E114" s="35"/>
      <c r="F114" s="36"/>
      <c r="G114" s="36"/>
      <c r="H114" s="45"/>
      <c r="I114" s="37"/>
      <c r="J114" s="37"/>
      <c r="K114" s="38"/>
      <c r="L114" s="15"/>
      <c r="M114" s="42"/>
      <c r="N114" s="33"/>
      <c r="O114" s="15"/>
      <c r="P114" s="15"/>
      <c r="Q114" s="15"/>
      <c r="R114" s="15"/>
      <c r="S114" s="15"/>
      <c r="T114" s="15"/>
      <c r="U114" s="15"/>
      <c r="V114" s="15"/>
      <c r="W114" s="15"/>
      <c r="X114" s="15"/>
      <c r="Y114" s="15"/>
      <c r="Z114" s="15"/>
      <c r="AA114" s="15"/>
      <c r="AB114" s="15"/>
      <c r="AC114" s="15"/>
      <c r="AD114" s="15"/>
      <c r="AE114" s="19"/>
    </row>
    <row r="115" spans="1:31" s="11" customFormat="1" ht="18.75" x14ac:dyDescent="0.3">
      <c r="A115" s="28"/>
      <c r="B115" s="28"/>
      <c r="C115" s="34" t="s">
        <v>28</v>
      </c>
      <c r="D115" s="36" t="s">
        <v>152</v>
      </c>
      <c r="E115" s="45"/>
      <c r="F115" s="36"/>
      <c r="G115" s="36"/>
      <c r="H115" s="45"/>
      <c r="I115" s="37"/>
      <c r="J115" s="37"/>
      <c r="K115" s="38"/>
      <c r="L115" s="15"/>
      <c r="M115" s="42"/>
      <c r="N115" s="33"/>
      <c r="O115" s="15"/>
      <c r="P115" s="15"/>
      <c r="Q115" s="15"/>
      <c r="R115" s="15"/>
      <c r="S115" s="15"/>
      <c r="T115" s="15"/>
      <c r="U115" s="15"/>
      <c r="V115" s="15"/>
      <c r="W115" s="15"/>
      <c r="X115" s="15"/>
      <c r="Y115" s="15"/>
      <c r="Z115" s="15"/>
      <c r="AA115" s="15"/>
      <c r="AB115" s="15"/>
      <c r="AC115" s="15"/>
      <c r="AD115" s="15"/>
      <c r="AE115" s="19"/>
    </row>
    <row r="116" spans="1:31" s="11" customFormat="1" ht="18.75" x14ac:dyDescent="0.3">
      <c r="A116" s="28"/>
      <c r="B116" s="28"/>
      <c r="C116" s="34" t="s">
        <v>64</v>
      </c>
      <c r="D116" s="36" t="s">
        <v>153</v>
      </c>
      <c r="E116" s="45"/>
      <c r="F116" s="36"/>
      <c r="G116" s="36"/>
      <c r="H116" s="45"/>
      <c r="I116" s="37"/>
      <c r="J116" s="37"/>
      <c r="K116" s="38"/>
      <c r="L116" s="15"/>
      <c r="M116" s="42"/>
      <c r="N116" s="33"/>
      <c r="O116" s="15"/>
      <c r="P116" s="15"/>
      <c r="Q116" s="15"/>
      <c r="R116" s="15"/>
      <c r="S116" s="15"/>
      <c r="T116" s="15"/>
      <c r="U116" s="15"/>
      <c r="V116" s="15"/>
      <c r="W116" s="15"/>
      <c r="X116" s="15"/>
      <c r="Y116" s="15"/>
      <c r="Z116" s="15"/>
      <c r="AA116" s="15"/>
      <c r="AB116" s="15"/>
      <c r="AC116" s="15"/>
      <c r="AD116" s="15"/>
      <c r="AE116" s="19"/>
    </row>
    <row r="117" spans="1:31" s="11" customFormat="1" ht="18.75" x14ac:dyDescent="0.3">
      <c r="A117" s="28"/>
      <c r="B117" s="28"/>
      <c r="C117" s="34" t="s">
        <v>53</v>
      </c>
      <c r="D117" s="36" t="s">
        <v>154</v>
      </c>
      <c r="E117" s="45"/>
      <c r="F117" s="36"/>
      <c r="G117" s="36"/>
      <c r="H117" s="45"/>
      <c r="I117" s="37"/>
      <c r="J117" s="37"/>
      <c r="K117" s="38"/>
      <c r="L117" s="15"/>
      <c r="M117" s="42"/>
      <c r="N117" s="33"/>
      <c r="O117" s="15"/>
      <c r="P117" s="15"/>
      <c r="Q117" s="15"/>
      <c r="R117" s="15"/>
      <c r="S117" s="15"/>
      <c r="T117" s="15"/>
      <c r="U117" s="15"/>
      <c r="V117" s="15"/>
      <c r="W117" s="15"/>
      <c r="X117" s="15"/>
      <c r="Y117" s="15"/>
      <c r="Z117" s="15"/>
      <c r="AA117" s="15"/>
      <c r="AB117" s="15"/>
      <c r="AC117" s="15"/>
      <c r="AD117" s="15"/>
      <c r="AE117" s="19"/>
    </row>
    <row r="118" spans="1:31" s="11" customFormat="1" ht="18.75" x14ac:dyDescent="0.3">
      <c r="A118" s="28"/>
      <c r="B118" s="28"/>
      <c r="C118" s="34" t="s">
        <v>69</v>
      </c>
      <c r="D118" s="36" t="s">
        <v>155</v>
      </c>
      <c r="E118" s="45"/>
      <c r="F118" s="36"/>
      <c r="G118" s="36"/>
      <c r="H118" s="45"/>
      <c r="I118" s="37"/>
      <c r="J118" s="37"/>
      <c r="K118" s="38"/>
      <c r="L118" s="15"/>
      <c r="M118" s="42"/>
      <c r="N118" s="33"/>
      <c r="O118" s="15"/>
      <c r="P118" s="15"/>
      <c r="Q118" s="15"/>
      <c r="R118" s="15"/>
      <c r="S118" s="15"/>
      <c r="T118" s="15"/>
      <c r="U118" s="15"/>
      <c r="V118" s="15"/>
      <c r="W118" s="15"/>
      <c r="X118" s="15"/>
      <c r="Y118" s="15"/>
      <c r="Z118" s="15"/>
      <c r="AA118" s="15"/>
      <c r="AB118" s="15"/>
      <c r="AC118" s="15"/>
      <c r="AD118" s="15"/>
      <c r="AE118" s="19"/>
    </row>
    <row r="119" spans="1:31" s="11" customFormat="1" ht="18.75" x14ac:dyDescent="0.3">
      <c r="A119" s="28"/>
      <c r="B119" s="28"/>
      <c r="C119" s="34" t="s">
        <v>34</v>
      </c>
      <c r="D119" s="36" t="s">
        <v>156</v>
      </c>
      <c r="E119" s="45"/>
      <c r="F119" s="36"/>
      <c r="G119" s="36"/>
      <c r="H119" s="45"/>
      <c r="I119" s="37"/>
      <c r="J119" s="37"/>
      <c r="K119" s="38"/>
      <c r="L119" s="15"/>
      <c r="M119" s="42"/>
      <c r="N119" s="33"/>
      <c r="O119" s="15"/>
      <c r="P119" s="15"/>
      <c r="Q119" s="15"/>
      <c r="R119" s="15"/>
      <c r="S119" s="15"/>
      <c r="T119" s="15"/>
      <c r="U119" s="15"/>
      <c r="V119" s="15"/>
      <c r="W119" s="15"/>
      <c r="X119" s="15"/>
      <c r="Y119" s="15"/>
      <c r="Z119" s="15"/>
      <c r="AA119" s="15"/>
      <c r="AB119" s="15"/>
      <c r="AC119" s="15"/>
      <c r="AD119" s="15"/>
      <c r="AE119" s="19"/>
    </row>
    <row r="120" spans="1:31" s="11" customFormat="1" ht="18.75" x14ac:dyDescent="0.3">
      <c r="A120" s="28"/>
      <c r="B120" s="28"/>
      <c r="C120" s="34" t="s">
        <v>117</v>
      </c>
      <c r="D120" s="36" t="s">
        <v>157</v>
      </c>
      <c r="E120" s="45"/>
      <c r="F120" s="36"/>
      <c r="G120" s="36"/>
      <c r="H120" s="45"/>
      <c r="I120" s="37"/>
      <c r="J120" s="37"/>
      <c r="K120" s="38"/>
      <c r="L120" s="15"/>
      <c r="M120" s="42"/>
      <c r="N120" s="33"/>
      <c r="O120" s="15"/>
      <c r="P120" s="15"/>
      <c r="Q120" s="15"/>
      <c r="R120" s="15"/>
      <c r="S120" s="15"/>
      <c r="T120" s="15"/>
      <c r="U120" s="15"/>
      <c r="V120" s="15"/>
      <c r="W120" s="15"/>
      <c r="X120" s="15"/>
      <c r="Y120" s="15"/>
      <c r="Z120" s="15"/>
      <c r="AA120" s="15"/>
      <c r="AB120" s="15"/>
      <c r="AC120" s="15"/>
      <c r="AD120" s="15"/>
      <c r="AE120" s="19"/>
    </row>
    <row r="121" spans="1:31" s="11" customFormat="1" ht="18.75" x14ac:dyDescent="0.3">
      <c r="A121" s="28"/>
      <c r="B121" s="28"/>
      <c r="C121" s="34" t="s">
        <v>37</v>
      </c>
      <c r="D121" s="36" t="s">
        <v>158</v>
      </c>
      <c r="E121" s="45"/>
      <c r="F121" s="36"/>
      <c r="G121" s="36"/>
      <c r="H121" s="45"/>
      <c r="I121" s="37"/>
      <c r="J121" s="37"/>
      <c r="K121" s="38"/>
      <c r="L121" s="15"/>
      <c r="M121" s="42"/>
      <c r="N121" s="33"/>
      <c r="O121" s="15"/>
      <c r="P121" s="15"/>
      <c r="Q121" s="15"/>
      <c r="R121" s="15"/>
      <c r="S121" s="15"/>
      <c r="T121" s="15"/>
      <c r="U121" s="15"/>
      <c r="V121" s="15"/>
      <c r="W121" s="15"/>
      <c r="X121" s="15"/>
      <c r="Y121" s="15"/>
      <c r="Z121" s="15"/>
      <c r="AA121" s="15"/>
      <c r="AB121" s="15"/>
      <c r="AC121" s="15"/>
      <c r="AD121" s="15"/>
      <c r="AE121" s="19"/>
    </row>
    <row r="122" spans="1:31" s="11" customFormat="1" ht="18.75" x14ac:dyDescent="0.3">
      <c r="A122" s="28"/>
      <c r="B122" s="28"/>
      <c r="C122" s="34" t="s">
        <v>118</v>
      </c>
      <c r="D122" s="36" t="s">
        <v>159</v>
      </c>
      <c r="E122" s="45"/>
      <c r="F122" s="36"/>
      <c r="G122" s="36"/>
      <c r="H122" s="45"/>
      <c r="I122" s="37"/>
      <c r="J122" s="37"/>
      <c r="K122" s="38"/>
      <c r="L122" s="15"/>
      <c r="M122" s="42"/>
      <c r="N122" s="33"/>
      <c r="O122" s="15"/>
      <c r="P122" s="15"/>
      <c r="Q122" s="15"/>
      <c r="R122" s="15"/>
      <c r="S122" s="15"/>
      <c r="T122" s="15"/>
      <c r="U122" s="15"/>
      <c r="V122" s="15"/>
      <c r="W122" s="15"/>
      <c r="X122" s="15"/>
      <c r="Y122" s="15"/>
      <c r="Z122" s="15"/>
      <c r="AA122" s="15"/>
      <c r="AB122" s="15"/>
      <c r="AC122" s="15"/>
      <c r="AD122" s="15"/>
      <c r="AE122" s="19"/>
    </row>
    <row r="123" spans="1:31" s="11" customFormat="1" ht="18.75" x14ac:dyDescent="0.3">
      <c r="A123" s="28"/>
      <c r="B123" s="28"/>
      <c r="C123" s="34" t="s">
        <v>35</v>
      </c>
      <c r="D123" s="36" t="s">
        <v>160</v>
      </c>
      <c r="E123" s="45"/>
      <c r="F123" s="36"/>
      <c r="G123" s="36"/>
      <c r="H123" s="45"/>
      <c r="I123" s="37"/>
      <c r="J123" s="37"/>
      <c r="K123" s="38"/>
      <c r="L123" s="15"/>
      <c r="M123" s="42"/>
      <c r="N123" s="33"/>
      <c r="O123" s="15"/>
      <c r="P123" s="15"/>
      <c r="Q123" s="15"/>
      <c r="R123" s="15"/>
      <c r="S123" s="15"/>
      <c r="T123" s="15"/>
      <c r="U123" s="15"/>
      <c r="V123" s="15"/>
      <c r="W123" s="15"/>
      <c r="X123" s="15"/>
      <c r="Y123" s="15"/>
      <c r="Z123" s="15"/>
      <c r="AA123" s="15"/>
      <c r="AB123" s="15"/>
      <c r="AC123" s="15"/>
      <c r="AD123" s="15"/>
      <c r="AE123" s="19"/>
    </row>
    <row r="124" spans="1:31" s="11" customFormat="1" ht="18.75" x14ac:dyDescent="0.3">
      <c r="A124" s="28"/>
      <c r="B124" s="28"/>
      <c r="C124" s="34" t="s">
        <v>119</v>
      </c>
      <c r="D124" s="49" t="s">
        <v>161</v>
      </c>
      <c r="E124" s="49"/>
      <c r="F124" s="49"/>
      <c r="G124" s="49"/>
      <c r="H124" s="49"/>
      <c r="I124" s="49"/>
      <c r="J124" s="49"/>
      <c r="K124" s="49"/>
      <c r="L124" s="49"/>
      <c r="M124" s="49"/>
      <c r="N124" s="49"/>
      <c r="O124" s="15"/>
      <c r="P124" s="15"/>
      <c r="Q124" s="15"/>
      <c r="R124" s="15"/>
      <c r="S124" s="15"/>
      <c r="T124" s="15"/>
      <c r="U124" s="15"/>
      <c r="V124" s="15"/>
      <c r="W124" s="15"/>
      <c r="X124" s="15"/>
      <c r="Y124" s="15"/>
      <c r="Z124" s="15"/>
      <c r="AA124" s="15"/>
      <c r="AB124" s="15"/>
      <c r="AC124" s="15"/>
      <c r="AD124" s="15"/>
      <c r="AE124" s="19"/>
    </row>
    <row r="125" spans="1:31" s="11" customFormat="1" ht="18.75" x14ac:dyDescent="0.3">
      <c r="A125" s="28"/>
      <c r="B125" s="28"/>
      <c r="C125" s="34" t="s">
        <v>33</v>
      </c>
      <c r="D125" s="36" t="s">
        <v>162</v>
      </c>
      <c r="E125" s="45"/>
      <c r="F125" s="36"/>
      <c r="G125" s="36"/>
      <c r="H125" s="45"/>
      <c r="I125" s="37"/>
      <c r="J125" s="37"/>
      <c r="K125" s="38"/>
      <c r="L125" s="15"/>
      <c r="M125" s="42"/>
      <c r="N125" s="33"/>
      <c r="O125" s="15"/>
      <c r="P125" s="15"/>
      <c r="Q125" s="15"/>
      <c r="R125" s="15"/>
      <c r="S125" s="15"/>
      <c r="T125" s="15"/>
      <c r="U125" s="15"/>
      <c r="V125" s="15"/>
      <c r="W125" s="15"/>
      <c r="X125" s="15"/>
      <c r="Y125" s="15"/>
      <c r="Z125" s="15"/>
      <c r="AA125" s="15"/>
      <c r="AB125" s="15"/>
      <c r="AC125" s="15"/>
      <c r="AD125" s="15"/>
      <c r="AE125" s="19"/>
    </row>
    <row r="126" spans="1:31" s="11" customFormat="1" ht="18.75" x14ac:dyDescent="0.3">
      <c r="A126" s="28"/>
      <c r="B126" s="28"/>
      <c r="C126" s="34" t="s">
        <v>59</v>
      </c>
      <c r="D126" s="52" t="s">
        <v>163</v>
      </c>
      <c r="E126" s="52"/>
      <c r="F126" s="52"/>
      <c r="G126" s="52"/>
      <c r="H126" s="52"/>
      <c r="I126" s="52"/>
      <c r="J126" s="52"/>
      <c r="K126" s="52"/>
      <c r="L126" s="52"/>
      <c r="M126" s="52"/>
      <c r="N126" s="52"/>
      <c r="O126" s="15"/>
      <c r="P126" s="15"/>
      <c r="Q126" s="15"/>
      <c r="R126" s="15"/>
      <c r="S126" s="15"/>
      <c r="T126" s="15"/>
      <c r="U126" s="15"/>
      <c r="V126" s="15"/>
      <c r="W126" s="15"/>
      <c r="X126" s="15"/>
      <c r="Y126" s="15"/>
      <c r="Z126" s="15"/>
      <c r="AA126" s="15"/>
      <c r="AB126" s="15"/>
      <c r="AC126" s="15"/>
      <c r="AD126" s="15"/>
      <c r="AE126" s="19"/>
    </row>
    <row r="127" spans="1:31" s="11" customFormat="1" ht="18.75" x14ac:dyDescent="0.3">
      <c r="A127" s="28"/>
      <c r="B127" s="28"/>
      <c r="C127" s="34" t="s">
        <v>146</v>
      </c>
      <c r="D127" s="49" t="s">
        <v>149</v>
      </c>
      <c r="E127" s="49"/>
      <c r="F127" s="49"/>
      <c r="G127" s="49"/>
      <c r="H127" s="49"/>
      <c r="I127" s="49"/>
      <c r="J127" s="49"/>
      <c r="K127" s="49"/>
      <c r="L127" s="49"/>
      <c r="M127" s="49"/>
      <c r="N127" s="49"/>
      <c r="O127" s="15"/>
      <c r="P127" s="15"/>
      <c r="Q127" s="15"/>
      <c r="R127" s="15"/>
      <c r="S127" s="15"/>
      <c r="T127" s="15"/>
      <c r="U127" s="15"/>
      <c r="V127" s="15"/>
      <c r="W127" s="15"/>
      <c r="X127" s="15"/>
      <c r="Y127" s="15"/>
      <c r="Z127" s="15"/>
      <c r="AA127" s="15"/>
      <c r="AB127" s="15"/>
      <c r="AC127" s="15"/>
      <c r="AD127" s="15"/>
      <c r="AE127" s="19"/>
    </row>
    <row r="128" spans="1:31" s="11" customFormat="1" ht="18.75" x14ac:dyDescent="0.3">
      <c r="A128" s="28"/>
      <c r="B128" s="28"/>
      <c r="C128" s="47" t="s">
        <v>175</v>
      </c>
      <c r="D128" s="55" t="s">
        <v>176</v>
      </c>
      <c r="E128" s="55"/>
      <c r="F128" s="55"/>
      <c r="G128" s="55"/>
      <c r="H128" s="55"/>
      <c r="I128" s="55"/>
      <c r="J128" s="55"/>
      <c r="K128" s="55"/>
      <c r="L128" s="55"/>
      <c r="M128" s="55"/>
      <c r="N128" s="55"/>
      <c r="O128" s="15"/>
      <c r="P128" s="15"/>
      <c r="Q128" s="15"/>
      <c r="R128" s="15"/>
      <c r="S128" s="15"/>
      <c r="T128" s="15"/>
      <c r="U128" s="15"/>
      <c r="V128" s="15"/>
      <c r="W128" s="15"/>
      <c r="X128" s="15"/>
      <c r="Y128" s="15"/>
      <c r="Z128" s="15"/>
      <c r="AA128" s="15"/>
      <c r="AB128" s="15"/>
      <c r="AC128" s="15"/>
      <c r="AD128" s="15"/>
      <c r="AE128" s="19"/>
    </row>
    <row r="129" spans="1:31" s="11" customFormat="1" ht="18.75" x14ac:dyDescent="0.3">
      <c r="A129" s="28"/>
      <c r="B129" s="28"/>
      <c r="C129" s="34" t="s">
        <v>147</v>
      </c>
      <c r="D129" s="49" t="s">
        <v>169</v>
      </c>
      <c r="E129" s="49"/>
      <c r="F129" s="49"/>
      <c r="G129" s="49"/>
      <c r="H129" s="49"/>
      <c r="I129" s="49"/>
      <c r="J129" s="49"/>
      <c r="K129" s="49"/>
      <c r="L129" s="49"/>
      <c r="M129" s="49"/>
      <c r="N129" s="49"/>
      <c r="O129" s="15"/>
      <c r="P129" s="15"/>
      <c r="Q129" s="15"/>
      <c r="R129" s="15"/>
      <c r="S129" s="15"/>
      <c r="T129" s="15"/>
      <c r="U129" s="15"/>
      <c r="V129" s="15"/>
      <c r="W129" s="15"/>
      <c r="X129" s="15"/>
      <c r="Y129" s="15"/>
      <c r="Z129" s="15"/>
      <c r="AA129" s="15"/>
      <c r="AB129" s="15"/>
      <c r="AC129" s="15"/>
      <c r="AD129" s="15"/>
      <c r="AE129" s="19"/>
    </row>
    <row r="130" spans="1:31" s="11" customFormat="1" ht="18.75" x14ac:dyDescent="0.3">
      <c r="A130" s="33"/>
      <c r="B130" s="33"/>
      <c r="C130" s="34" t="s">
        <v>150</v>
      </c>
      <c r="D130" s="50" t="s">
        <v>170</v>
      </c>
      <c r="E130" s="49"/>
      <c r="F130" s="49"/>
      <c r="G130" s="49"/>
      <c r="H130" s="49"/>
      <c r="I130" s="49"/>
      <c r="J130" s="49"/>
      <c r="K130" s="49"/>
      <c r="L130" s="49"/>
      <c r="M130" s="49"/>
      <c r="N130" s="49"/>
      <c r="O130" s="20"/>
      <c r="P130" s="20"/>
      <c r="Q130" s="20"/>
      <c r="R130" s="20"/>
      <c r="S130" s="20"/>
      <c r="T130" s="20"/>
      <c r="U130" s="20"/>
      <c r="V130" s="20"/>
      <c r="W130" s="20"/>
      <c r="X130" s="20"/>
      <c r="Y130" s="20"/>
      <c r="Z130" s="20"/>
      <c r="AA130" s="20"/>
      <c r="AB130" s="20"/>
      <c r="AC130" s="20"/>
      <c r="AD130" s="20"/>
      <c r="AE130" s="19"/>
    </row>
    <row r="131" spans="1:31" s="11" customFormat="1" ht="18.75" x14ac:dyDescent="0.3">
      <c r="A131" s="33"/>
      <c r="B131" s="33"/>
      <c r="C131" s="34" t="s">
        <v>165</v>
      </c>
      <c r="D131" s="50" t="s">
        <v>166</v>
      </c>
      <c r="E131" s="49"/>
      <c r="F131" s="49"/>
      <c r="G131" s="49"/>
      <c r="H131" s="49"/>
      <c r="I131" s="49"/>
      <c r="J131" s="49"/>
      <c r="K131" s="49"/>
      <c r="L131" s="49"/>
      <c r="M131" s="49"/>
      <c r="N131" s="49"/>
      <c r="O131" s="20"/>
      <c r="P131" s="20"/>
      <c r="Q131" s="20"/>
      <c r="R131" s="20"/>
      <c r="S131" s="20"/>
      <c r="T131" s="20"/>
      <c r="U131" s="20"/>
      <c r="V131" s="20"/>
      <c r="W131" s="20"/>
      <c r="X131" s="20"/>
      <c r="Y131" s="20"/>
      <c r="Z131" s="20"/>
      <c r="AA131" s="20"/>
      <c r="AB131" s="20"/>
      <c r="AC131" s="20"/>
      <c r="AD131" s="20"/>
      <c r="AE131" s="19"/>
    </row>
    <row r="132" spans="1:31" s="11" customFormat="1" ht="18.75" x14ac:dyDescent="0.3">
      <c r="A132" s="10"/>
      <c r="B132" s="10"/>
      <c r="C132" s="10"/>
      <c r="D132" s="12"/>
      <c r="E132" s="13"/>
      <c r="F132" s="12"/>
      <c r="G132" s="12"/>
      <c r="H132" s="13"/>
      <c r="I132" s="14"/>
      <c r="J132" s="14"/>
      <c r="K132" s="10"/>
      <c r="L132" s="5"/>
      <c r="M132" s="9"/>
      <c r="N132" s="6"/>
      <c r="O132" s="5"/>
      <c r="P132" s="5"/>
      <c r="Q132" s="5"/>
      <c r="R132" s="5"/>
      <c r="S132" s="5"/>
      <c r="T132" s="5"/>
      <c r="U132" s="5"/>
      <c r="V132" s="5"/>
      <c r="W132" s="5"/>
      <c r="X132" s="5"/>
      <c r="Y132" s="5"/>
      <c r="Z132" s="5"/>
      <c r="AA132" s="5"/>
      <c r="AB132" s="5"/>
      <c r="AC132" s="5"/>
      <c r="AD132" s="5"/>
      <c r="AE132" s="19"/>
    </row>
    <row r="133" spans="1:31" s="11" customFormat="1" ht="18.75" x14ac:dyDescent="0.3">
      <c r="A133" s="10"/>
      <c r="B133" s="10"/>
      <c r="C133" s="10"/>
      <c r="D133" s="12"/>
      <c r="E133" s="13"/>
      <c r="F133" s="12"/>
      <c r="G133" s="12"/>
      <c r="H133" s="13"/>
      <c r="I133" s="14"/>
      <c r="J133" s="14"/>
      <c r="K133" s="10"/>
      <c r="L133" s="5"/>
      <c r="M133" s="9"/>
      <c r="N133" s="6"/>
      <c r="O133" s="5"/>
      <c r="P133" s="5"/>
      <c r="Q133" s="5"/>
      <c r="R133" s="5"/>
      <c r="S133" s="5"/>
      <c r="T133" s="5"/>
      <c r="U133" s="5"/>
      <c r="V133" s="5"/>
      <c r="W133" s="5"/>
      <c r="X133" s="5"/>
      <c r="Y133" s="5"/>
      <c r="Z133" s="5"/>
      <c r="AA133" s="5"/>
      <c r="AB133" s="5"/>
      <c r="AC133" s="5"/>
      <c r="AD133" s="5"/>
      <c r="AE133" s="19"/>
    </row>
    <row r="134" spans="1:31" s="11" customFormat="1" ht="18.75" x14ac:dyDescent="0.3">
      <c r="A134" s="10"/>
      <c r="B134" s="10"/>
      <c r="C134" s="10"/>
      <c r="D134" s="12"/>
      <c r="E134" s="13"/>
      <c r="F134" s="12"/>
      <c r="G134" s="12"/>
      <c r="H134" s="13"/>
      <c r="I134" s="14"/>
      <c r="J134" s="14"/>
      <c r="K134" s="10"/>
      <c r="L134" s="5"/>
      <c r="M134" s="9"/>
      <c r="N134" s="6"/>
      <c r="O134" s="5"/>
      <c r="P134" s="5"/>
      <c r="Q134" s="5"/>
      <c r="R134" s="5"/>
      <c r="S134" s="5"/>
      <c r="T134" s="5"/>
      <c r="U134" s="5"/>
      <c r="V134" s="5"/>
      <c r="W134" s="5"/>
      <c r="X134" s="5"/>
      <c r="Y134" s="5"/>
      <c r="Z134" s="5"/>
      <c r="AA134" s="5"/>
      <c r="AB134" s="5"/>
      <c r="AC134" s="5"/>
      <c r="AD134" s="5"/>
      <c r="AE134" s="19"/>
    </row>
    <row r="135" spans="1:31" s="11" customFormat="1" ht="18.75" x14ac:dyDescent="0.3">
      <c r="A135" s="10"/>
      <c r="B135" s="10"/>
      <c r="C135" s="10"/>
      <c r="D135" s="12"/>
      <c r="E135" s="13"/>
      <c r="F135" s="12"/>
      <c r="G135" s="12"/>
      <c r="H135" s="13"/>
      <c r="I135" s="14"/>
      <c r="J135" s="14"/>
      <c r="K135" s="10"/>
      <c r="L135" s="5"/>
      <c r="M135" s="9"/>
      <c r="N135" s="6"/>
      <c r="O135" s="5"/>
      <c r="P135" s="5"/>
      <c r="Q135" s="5"/>
      <c r="R135" s="5"/>
      <c r="S135" s="5"/>
      <c r="T135" s="5"/>
      <c r="U135" s="5"/>
      <c r="V135" s="5"/>
      <c r="W135" s="5"/>
      <c r="X135" s="5"/>
      <c r="Y135" s="5"/>
      <c r="Z135" s="5"/>
      <c r="AA135" s="5"/>
      <c r="AB135" s="5"/>
      <c r="AC135" s="5"/>
      <c r="AD135" s="5"/>
      <c r="AE135" s="19"/>
    </row>
    <row r="136" spans="1:31" s="11" customFormat="1" ht="18.75" x14ac:dyDescent="0.3">
      <c r="A136" s="10"/>
      <c r="B136" s="10"/>
      <c r="C136" s="10"/>
      <c r="D136" s="12"/>
      <c r="E136" s="13"/>
      <c r="F136" s="12"/>
      <c r="G136" s="12"/>
      <c r="H136" s="13"/>
      <c r="I136" s="14"/>
      <c r="J136" s="14"/>
      <c r="K136" s="10"/>
      <c r="L136" s="5"/>
      <c r="M136" s="9"/>
      <c r="N136" s="6"/>
      <c r="O136" s="5"/>
      <c r="P136" s="5"/>
      <c r="Q136" s="5"/>
      <c r="R136" s="5"/>
      <c r="S136" s="5"/>
      <c r="T136" s="5"/>
      <c r="U136" s="5"/>
      <c r="V136" s="5"/>
      <c r="W136" s="5"/>
      <c r="X136" s="5"/>
      <c r="Y136" s="5"/>
      <c r="Z136" s="5"/>
      <c r="AA136" s="5"/>
      <c r="AB136" s="5"/>
      <c r="AC136" s="5"/>
      <c r="AD136" s="5"/>
      <c r="AE136" s="19"/>
    </row>
    <row r="137" spans="1:31" s="11" customFormat="1" ht="18.75" x14ac:dyDescent="0.3">
      <c r="A137" s="10"/>
      <c r="B137" s="10"/>
      <c r="C137" s="10"/>
      <c r="D137" s="12"/>
      <c r="E137" s="13"/>
      <c r="F137" s="12"/>
      <c r="G137" s="12"/>
      <c r="H137" s="13"/>
      <c r="I137" s="14"/>
      <c r="J137" s="14"/>
      <c r="K137" s="10"/>
      <c r="L137" s="5"/>
      <c r="M137" s="9"/>
      <c r="N137" s="6"/>
      <c r="O137" s="5"/>
      <c r="P137" s="5"/>
      <c r="Q137" s="5"/>
      <c r="R137" s="5"/>
      <c r="S137" s="5"/>
      <c r="T137" s="5"/>
      <c r="U137" s="5"/>
      <c r="V137" s="5"/>
      <c r="W137" s="5"/>
      <c r="X137" s="5"/>
      <c r="Y137" s="5"/>
      <c r="Z137" s="5"/>
      <c r="AA137" s="5"/>
      <c r="AB137" s="5"/>
      <c r="AC137" s="5"/>
      <c r="AD137" s="5"/>
      <c r="AE137" s="19"/>
    </row>
    <row r="138" spans="1:31" s="11" customFormat="1" ht="18.75" x14ac:dyDescent="0.3">
      <c r="A138" s="10"/>
      <c r="B138" s="10"/>
      <c r="C138" s="10"/>
      <c r="D138" s="12"/>
      <c r="E138" s="13"/>
      <c r="F138" s="12"/>
      <c r="G138" s="12"/>
      <c r="H138" s="13"/>
      <c r="I138" s="14"/>
      <c r="J138" s="14"/>
      <c r="K138" s="10"/>
      <c r="L138" s="5"/>
      <c r="M138" s="9"/>
      <c r="N138" s="6"/>
      <c r="O138" s="5"/>
      <c r="P138" s="5"/>
      <c r="Q138" s="5"/>
      <c r="R138" s="5"/>
      <c r="S138" s="5"/>
      <c r="T138" s="5"/>
      <c r="U138" s="5"/>
      <c r="V138" s="5"/>
      <c r="W138" s="5"/>
      <c r="X138" s="5"/>
      <c r="Y138" s="5"/>
      <c r="Z138" s="5"/>
      <c r="AA138" s="5"/>
      <c r="AB138" s="5"/>
      <c r="AC138" s="5"/>
      <c r="AD138" s="5"/>
      <c r="AE138" s="19"/>
    </row>
    <row r="139" spans="1:31" s="11" customFormat="1" ht="18.75" x14ac:dyDescent="0.3">
      <c r="A139" s="10"/>
      <c r="B139" s="10"/>
      <c r="C139" s="10"/>
      <c r="D139" s="12"/>
      <c r="E139" s="13"/>
      <c r="F139" s="12"/>
      <c r="G139" s="12"/>
      <c r="H139" s="13"/>
      <c r="I139" s="14"/>
      <c r="J139" s="14"/>
      <c r="K139" s="10"/>
      <c r="L139" s="5"/>
      <c r="M139" s="9"/>
      <c r="N139" s="6"/>
      <c r="O139" s="5"/>
      <c r="P139" s="5"/>
      <c r="Q139" s="5"/>
      <c r="R139" s="5"/>
      <c r="S139" s="5"/>
      <c r="T139" s="5"/>
      <c r="U139" s="5"/>
      <c r="V139" s="5"/>
      <c r="W139" s="5"/>
      <c r="X139" s="5"/>
      <c r="Y139" s="5"/>
      <c r="Z139" s="5"/>
      <c r="AA139" s="5"/>
      <c r="AB139" s="5"/>
      <c r="AC139" s="5"/>
      <c r="AD139" s="5"/>
      <c r="AE139" s="19"/>
    </row>
    <row r="140" spans="1:31" s="11" customFormat="1" ht="18.75" x14ac:dyDescent="0.3">
      <c r="A140" s="10"/>
      <c r="B140" s="10"/>
      <c r="C140" s="10"/>
      <c r="D140" s="12"/>
      <c r="E140" s="13"/>
      <c r="F140" s="12"/>
      <c r="G140" s="12"/>
      <c r="H140" s="13"/>
      <c r="I140" s="14"/>
      <c r="J140" s="14"/>
      <c r="K140" s="10"/>
      <c r="L140" s="5"/>
      <c r="M140" s="9"/>
      <c r="N140" s="6"/>
      <c r="O140" s="5"/>
      <c r="P140" s="5"/>
      <c r="Q140" s="5"/>
      <c r="R140" s="5"/>
      <c r="S140" s="5"/>
      <c r="T140" s="5"/>
      <c r="U140" s="5"/>
      <c r="V140" s="5"/>
      <c r="W140" s="5"/>
      <c r="X140" s="5"/>
      <c r="Y140" s="5"/>
      <c r="Z140" s="5"/>
      <c r="AA140" s="5"/>
      <c r="AB140" s="5"/>
      <c r="AC140" s="5"/>
      <c r="AD140" s="5"/>
      <c r="AE140" s="19"/>
    </row>
    <row r="141" spans="1:31" s="11" customFormat="1" ht="18.75" x14ac:dyDescent="0.3">
      <c r="A141" s="10"/>
      <c r="B141" s="10"/>
      <c r="C141" s="10"/>
      <c r="D141" s="12"/>
      <c r="E141" s="13"/>
      <c r="F141" s="12"/>
      <c r="G141" s="12"/>
      <c r="H141" s="13"/>
      <c r="I141" s="14"/>
      <c r="J141" s="14"/>
      <c r="K141" s="10"/>
      <c r="L141" s="5"/>
      <c r="M141" s="9"/>
      <c r="N141" s="6"/>
      <c r="O141" s="5"/>
      <c r="P141" s="5"/>
      <c r="Q141" s="5"/>
      <c r="R141" s="5"/>
      <c r="S141" s="5"/>
      <c r="T141" s="5"/>
      <c r="U141" s="5"/>
      <c r="V141" s="5"/>
      <c r="W141" s="5"/>
      <c r="X141" s="5"/>
      <c r="Y141" s="5"/>
      <c r="Z141" s="5"/>
      <c r="AA141" s="5"/>
      <c r="AB141" s="5"/>
      <c r="AC141" s="5"/>
      <c r="AD141" s="5"/>
      <c r="AE141" s="19"/>
    </row>
    <row r="142" spans="1:31" s="11" customFormat="1" ht="18.75" x14ac:dyDescent="0.3">
      <c r="A142" s="10"/>
      <c r="B142" s="10"/>
      <c r="C142" s="10"/>
      <c r="D142" s="12"/>
      <c r="E142" s="13"/>
      <c r="F142" s="12"/>
      <c r="G142" s="12"/>
      <c r="H142" s="13"/>
      <c r="I142" s="14"/>
      <c r="J142" s="14"/>
      <c r="K142" s="10"/>
      <c r="L142" s="5"/>
      <c r="M142" s="9"/>
      <c r="N142" s="6"/>
      <c r="O142" s="5"/>
      <c r="P142" s="5"/>
      <c r="Q142" s="5"/>
      <c r="R142" s="5"/>
      <c r="S142" s="5"/>
      <c r="T142" s="5"/>
      <c r="U142" s="5"/>
      <c r="V142" s="5"/>
      <c r="W142" s="5"/>
      <c r="X142" s="5"/>
      <c r="Y142" s="5"/>
      <c r="Z142" s="5"/>
      <c r="AA142" s="5"/>
      <c r="AB142" s="5"/>
      <c r="AC142" s="5"/>
      <c r="AD142" s="5"/>
      <c r="AE142" s="19"/>
    </row>
    <row r="143" spans="1:31" s="11" customFormat="1" ht="18.75" x14ac:dyDescent="0.3">
      <c r="A143" s="10"/>
      <c r="B143" s="10"/>
      <c r="C143" s="10"/>
      <c r="D143" s="12"/>
      <c r="E143" s="13"/>
      <c r="F143" s="12"/>
      <c r="G143" s="12"/>
      <c r="H143" s="13"/>
      <c r="I143" s="14"/>
      <c r="J143" s="14"/>
      <c r="K143" s="10"/>
      <c r="L143" s="5"/>
      <c r="M143" s="9"/>
      <c r="N143" s="6"/>
      <c r="O143" s="5"/>
      <c r="P143" s="5"/>
      <c r="Q143" s="5"/>
      <c r="R143" s="5"/>
      <c r="S143" s="5"/>
      <c r="T143" s="5"/>
      <c r="U143" s="5"/>
      <c r="V143" s="5"/>
      <c r="W143" s="5"/>
      <c r="X143" s="5"/>
      <c r="Y143" s="5"/>
      <c r="Z143" s="5"/>
      <c r="AA143" s="5"/>
      <c r="AB143" s="5"/>
      <c r="AC143" s="5"/>
      <c r="AD143" s="5"/>
      <c r="AE143" s="19"/>
    </row>
    <row r="144" spans="1:31" s="11" customFormat="1" ht="18.75" x14ac:dyDescent="0.3">
      <c r="A144" s="10"/>
      <c r="B144" s="10"/>
      <c r="C144" s="10"/>
      <c r="D144" s="12"/>
      <c r="E144" s="13"/>
      <c r="F144" s="12"/>
      <c r="G144" s="12"/>
      <c r="H144" s="13"/>
      <c r="I144" s="14"/>
      <c r="J144" s="14"/>
      <c r="K144" s="10"/>
      <c r="L144" s="5"/>
      <c r="M144" s="9"/>
      <c r="N144" s="6"/>
      <c r="O144" s="5"/>
      <c r="P144" s="5"/>
      <c r="Q144" s="5"/>
      <c r="R144" s="5"/>
      <c r="S144" s="5"/>
      <c r="T144" s="5"/>
      <c r="U144" s="5"/>
      <c r="V144" s="5"/>
      <c r="W144" s="5"/>
      <c r="X144" s="5"/>
      <c r="Y144" s="5"/>
      <c r="Z144" s="5"/>
      <c r="AA144" s="5"/>
      <c r="AB144" s="5"/>
      <c r="AC144" s="5"/>
      <c r="AD144" s="5"/>
      <c r="AE144" s="19"/>
    </row>
    <row r="145" spans="1:31" s="11" customFormat="1" ht="18.75" x14ac:dyDescent="0.3">
      <c r="A145" s="10"/>
      <c r="B145" s="10"/>
      <c r="C145" s="10"/>
      <c r="D145" s="12"/>
      <c r="E145" s="13"/>
      <c r="F145" s="12"/>
      <c r="G145" s="12"/>
      <c r="H145" s="13"/>
      <c r="I145" s="14"/>
      <c r="J145" s="14"/>
      <c r="K145" s="10"/>
      <c r="L145" s="5"/>
      <c r="M145" s="9"/>
      <c r="N145" s="6"/>
      <c r="O145" s="5"/>
      <c r="P145" s="5"/>
      <c r="Q145" s="5"/>
      <c r="R145" s="5"/>
      <c r="S145" s="5"/>
      <c r="T145" s="5"/>
      <c r="U145" s="5"/>
      <c r="V145" s="5"/>
      <c r="W145" s="5"/>
      <c r="X145" s="5"/>
      <c r="Y145" s="5"/>
      <c r="Z145" s="5"/>
      <c r="AA145" s="5"/>
      <c r="AB145" s="5"/>
      <c r="AC145" s="5"/>
      <c r="AD145" s="5"/>
      <c r="AE145" s="19"/>
    </row>
    <row r="146" spans="1:31" s="11" customFormat="1" ht="18.75" x14ac:dyDescent="0.3">
      <c r="A146" s="10"/>
      <c r="B146" s="10"/>
      <c r="C146" s="10"/>
      <c r="D146" s="12"/>
      <c r="E146" s="13"/>
      <c r="F146" s="12"/>
      <c r="G146" s="12"/>
      <c r="H146" s="13"/>
      <c r="I146" s="14"/>
      <c r="J146" s="14"/>
      <c r="K146" s="10"/>
      <c r="L146" s="5"/>
      <c r="M146" s="9"/>
      <c r="N146" s="6"/>
      <c r="O146" s="5"/>
      <c r="P146" s="5"/>
      <c r="Q146" s="5"/>
      <c r="R146" s="5"/>
      <c r="S146" s="5"/>
      <c r="T146" s="5"/>
      <c r="U146" s="5"/>
      <c r="V146" s="5"/>
      <c r="W146" s="5"/>
      <c r="X146" s="5"/>
      <c r="Y146" s="5"/>
      <c r="Z146" s="5"/>
      <c r="AA146" s="5"/>
      <c r="AB146" s="5"/>
      <c r="AC146" s="5"/>
      <c r="AD146" s="5"/>
      <c r="AE146" s="19"/>
    </row>
    <row r="147" spans="1:31" s="11" customFormat="1" ht="18.75" x14ac:dyDescent="0.3">
      <c r="A147" s="10"/>
      <c r="B147" s="10"/>
      <c r="C147" s="10"/>
      <c r="D147" s="12"/>
      <c r="E147" s="13"/>
      <c r="F147" s="12"/>
      <c r="G147" s="12"/>
      <c r="H147" s="13"/>
      <c r="I147" s="14"/>
      <c r="J147" s="14"/>
      <c r="K147" s="10"/>
      <c r="L147" s="5"/>
      <c r="M147" s="9"/>
      <c r="N147" s="6"/>
      <c r="O147" s="5"/>
      <c r="P147" s="5"/>
      <c r="Q147" s="5"/>
      <c r="R147" s="5"/>
      <c r="S147" s="5"/>
      <c r="T147" s="5"/>
      <c r="U147" s="5"/>
      <c r="V147" s="5"/>
      <c r="W147" s="5"/>
      <c r="X147" s="5"/>
      <c r="Y147" s="5"/>
      <c r="Z147" s="5"/>
      <c r="AA147" s="5"/>
      <c r="AB147" s="5"/>
      <c r="AC147" s="5"/>
      <c r="AD147" s="5"/>
      <c r="AE147" s="19"/>
    </row>
    <row r="148" spans="1:31" s="11" customFormat="1" ht="18.75" x14ac:dyDescent="0.3">
      <c r="A148" s="10"/>
      <c r="B148" s="10"/>
      <c r="C148" s="10"/>
      <c r="D148" s="12"/>
      <c r="E148" s="13"/>
      <c r="F148" s="12"/>
      <c r="G148" s="12"/>
      <c r="H148" s="13"/>
      <c r="I148" s="14"/>
      <c r="J148" s="14"/>
      <c r="K148" s="10"/>
      <c r="L148" s="5"/>
      <c r="M148" s="9"/>
      <c r="N148" s="6"/>
      <c r="O148" s="5"/>
      <c r="P148" s="5"/>
      <c r="Q148" s="5"/>
      <c r="R148" s="5"/>
      <c r="S148" s="5"/>
      <c r="T148" s="5"/>
      <c r="U148" s="5"/>
      <c r="V148" s="5"/>
      <c r="W148" s="5"/>
      <c r="X148" s="5"/>
      <c r="Y148" s="5"/>
      <c r="Z148" s="5"/>
      <c r="AA148" s="5"/>
      <c r="AB148" s="5"/>
      <c r="AC148" s="5"/>
      <c r="AD148" s="5"/>
      <c r="AE148" s="19"/>
    </row>
    <row r="149" spans="1:31" s="11" customFormat="1" ht="18.75" x14ac:dyDescent="0.3">
      <c r="A149" s="10"/>
      <c r="B149" s="10"/>
      <c r="C149" s="10"/>
      <c r="D149" s="12"/>
      <c r="E149" s="13"/>
      <c r="F149" s="12"/>
      <c r="G149" s="12"/>
      <c r="H149" s="13"/>
      <c r="I149" s="14"/>
      <c r="J149" s="14"/>
      <c r="K149" s="10"/>
      <c r="L149" s="5"/>
      <c r="M149" s="9"/>
      <c r="N149" s="6"/>
      <c r="O149" s="5"/>
      <c r="P149" s="5"/>
      <c r="Q149" s="5"/>
      <c r="R149" s="5"/>
      <c r="S149" s="5"/>
      <c r="T149" s="5"/>
      <c r="U149" s="5"/>
      <c r="V149" s="5"/>
      <c r="W149" s="5"/>
      <c r="X149" s="5"/>
      <c r="Y149" s="5"/>
      <c r="Z149" s="5"/>
      <c r="AA149" s="5"/>
      <c r="AB149" s="5"/>
      <c r="AC149" s="5"/>
      <c r="AD149" s="5"/>
      <c r="AE149" s="19"/>
    </row>
    <row r="150" spans="1:31" s="11" customFormat="1" ht="18.75" x14ac:dyDescent="0.3">
      <c r="A150" s="10"/>
      <c r="B150" s="10"/>
      <c r="C150" s="10"/>
      <c r="D150" s="12"/>
      <c r="E150" s="13"/>
      <c r="F150" s="12"/>
      <c r="G150" s="12"/>
      <c r="H150" s="13"/>
      <c r="I150" s="14"/>
      <c r="J150" s="14"/>
      <c r="K150" s="10"/>
      <c r="L150" s="5"/>
      <c r="M150" s="9"/>
      <c r="N150" s="6"/>
      <c r="O150" s="5"/>
      <c r="P150" s="5"/>
      <c r="Q150" s="5"/>
      <c r="R150" s="5"/>
      <c r="S150" s="5"/>
      <c r="T150" s="5"/>
      <c r="U150" s="5"/>
      <c r="V150" s="5"/>
      <c r="W150" s="5"/>
      <c r="X150" s="5"/>
      <c r="Y150" s="5"/>
      <c r="Z150" s="5"/>
      <c r="AA150" s="5"/>
      <c r="AB150" s="5"/>
      <c r="AC150" s="5"/>
      <c r="AD150" s="5"/>
      <c r="AE150" s="19"/>
    </row>
    <row r="151" spans="1:31" s="11" customFormat="1" ht="18.75" x14ac:dyDescent="0.3">
      <c r="A151" s="10"/>
      <c r="B151" s="10"/>
      <c r="C151" s="10"/>
      <c r="D151" s="12"/>
      <c r="E151" s="13"/>
      <c r="F151" s="12"/>
      <c r="G151" s="12"/>
      <c r="H151" s="13"/>
      <c r="I151" s="14"/>
      <c r="J151" s="14"/>
      <c r="K151" s="10"/>
      <c r="L151" s="5"/>
      <c r="M151" s="9"/>
      <c r="N151" s="6"/>
      <c r="O151" s="5"/>
      <c r="P151" s="5"/>
      <c r="Q151" s="5"/>
      <c r="R151" s="5"/>
      <c r="S151" s="5"/>
      <c r="T151" s="5"/>
      <c r="U151" s="5"/>
      <c r="V151" s="5"/>
      <c r="W151" s="5"/>
      <c r="X151" s="5"/>
      <c r="Y151" s="5"/>
      <c r="Z151" s="5"/>
      <c r="AA151" s="5"/>
      <c r="AB151" s="5"/>
      <c r="AC151" s="5"/>
      <c r="AD151" s="5"/>
      <c r="AE151" s="19"/>
    </row>
    <row r="152" spans="1:31" s="11" customFormat="1" ht="18.75" x14ac:dyDescent="0.3">
      <c r="A152" s="10"/>
      <c r="B152" s="10"/>
      <c r="C152" s="10"/>
      <c r="D152" s="12"/>
      <c r="E152" s="13"/>
      <c r="F152" s="12"/>
      <c r="G152" s="12"/>
      <c r="H152" s="13"/>
      <c r="I152" s="14"/>
      <c r="J152" s="14"/>
      <c r="K152" s="10"/>
      <c r="L152" s="5"/>
      <c r="M152" s="9"/>
      <c r="N152" s="6"/>
      <c r="O152" s="5"/>
      <c r="P152" s="5"/>
      <c r="Q152" s="5"/>
      <c r="R152" s="5"/>
      <c r="S152" s="5"/>
      <c r="T152" s="5"/>
      <c r="U152" s="5"/>
      <c r="V152" s="5"/>
      <c r="W152" s="5"/>
      <c r="X152" s="5"/>
      <c r="Y152" s="5"/>
      <c r="Z152" s="5"/>
      <c r="AA152" s="5"/>
      <c r="AB152" s="5"/>
      <c r="AC152" s="5"/>
      <c r="AD152" s="5"/>
      <c r="AE152" s="19"/>
    </row>
    <row r="153" spans="1:31" s="11" customFormat="1" ht="18.75" x14ac:dyDescent="0.3">
      <c r="A153" s="10"/>
      <c r="B153" s="10"/>
      <c r="C153" s="10"/>
      <c r="D153" s="12"/>
      <c r="E153" s="13"/>
      <c r="F153" s="12"/>
      <c r="G153" s="12"/>
      <c r="H153" s="13"/>
      <c r="I153" s="14"/>
      <c r="J153" s="14"/>
      <c r="K153" s="10"/>
      <c r="L153" s="5"/>
      <c r="M153" s="9"/>
      <c r="N153" s="6"/>
      <c r="O153" s="5"/>
      <c r="P153" s="5"/>
      <c r="Q153" s="5"/>
      <c r="R153" s="5"/>
      <c r="S153" s="5"/>
      <c r="T153" s="5"/>
      <c r="U153" s="5"/>
      <c r="V153" s="5"/>
      <c r="W153" s="5"/>
      <c r="X153" s="5"/>
      <c r="Y153" s="5"/>
      <c r="Z153" s="5"/>
      <c r="AA153" s="5"/>
      <c r="AB153" s="5"/>
      <c r="AC153" s="5"/>
      <c r="AD153" s="5"/>
      <c r="AE153" s="19"/>
    </row>
    <row r="154" spans="1:31" s="11" customFormat="1" ht="18.75" x14ac:dyDescent="0.3">
      <c r="A154" s="10"/>
      <c r="B154" s="10"/>
      <c r="C154" s="10"/>
      <c r="D154" s="12"/>
      <c r="E154" s="13"/>
      <c r="F154" s="12"/>
      <c r="G154" s="12"/>
      <c r="H154" s="13"/>
      <c r="I154" s="14"/>
      <c r="J154" s="14"/>
      <c r="K154" s="10"/>
      <c r="L154" s="5"/>
      <c r="M154" s="9"/>
      <c r="N154" s="6"/>
      <c r="O154" s="5"/>
      <c r="P154" s="5"/>
      <c r="Q154" s="5"/>
      <c r="R154" s="5"/>
      <c r="S154" s="5"/>
      <c r="T154" s="5"/>
      <c r="U154" s="5"/>
      <c r="V154" s="5"/>
      <c r="W154" s="5"/>
      <c r="X154" s="5"/>
      <c r="Y154" s="5"/>
      <c r="Z154" s="5"/>
      <c r="AA154" s="5"/>
      <c r="AB154" s="5"/>
      <c r="AC154" s="5"/>
      <c r="AD154" s="5"/>
      <c r="AE154" s="19"/>
    </row>
    <row r="155" spans="1:31" s="11" customFormat="1" ht="18.75" x14ac:dyDescent="0.3">
      <c r="A155" s="10"/>
      <c r="B155" s="10"/>
      <c r="C155" s="10"/>
      <c r="D155" s="12"/>
      <c r="E155" s="13"/>
      <c r="F155" s="12"/>
      <c r="G155" s="12"/>
      <c r="H155" s="13"/>
      <c r="I155" s="14"/>
      <c r="J155" s="14"/>
      <c r="K155" s="10"/>
      <c r="L155" s="5"/>
      <c r="M155" s="9"/>
      <c r="N155" s="6"/>
      <c r="O155" s="5"/>
      <c r="P155" s="5"/>
      <c r="Q155" s="5"/>
      <c r="R155" s="5"/>
      <c r="S155" s="5"/>
      <c r="T155" s="5"/>
      <c r="U155" s="5"/>
      <c r="V155" s="5"/>
      <c r="W155" s="5"/>
      <c r="X155" s="5"/>
      <c r="Y155" s="5"/>
      <c r="Z155" s="5"/>
      <c r="AA155" s="5"/>
      <c r="AB155" s="5"/>
      <c r="AC155" s="5"/>
      <c r="AD155" s="5"/>
      <c r="AE155" s="19"/>
    </row>
    <row r="156" spans="1:31" s="11" customFormat="1" ht="18.75" x14ac:dyDescent="0.3">
      <c r="A156" s="10"/>
      <c r="B156" s="10"/>
      <c r="C156" s="10"/>
      <c r="D156" s="12"/>
      <c r="E156" s="13"/>
      <c r="F156" s="12"/>
      <c r="G156" s="12"/>
      <c r="H156" s="13"/>
      <c r="I156" s="14"/>
      <c r="J156" s="14"/>
      <c r="K156" s="10"/>
      <c r="L156" s="5"/>
      <c r="M156" s="9"/>
      <c r="N156" s="6"/>
      <c r="O156" s="5"/>
      <c r="P156" s="5"/>
      <c r="Q156" s="5"/>
      <c r="R156" s="5"/>
      <c r="S156" s="5"/>
      <c r="T156" s="5"/>
      <c r="U156" s="5"/>
      <c r="V156" s="5"/>
      <c r="W156" s="5"/>
      <c r="X156" s="5"/>
      <c r="Y156" s="5"/>
      <c r="Z156" s="5"/>
      <c r="AA156" s="5"/>
      <c r="AB156" s="5"/>
      <c r="AC156" s="5"/>
      <c r="AD156" s="5"/>
      <c r="AE156" s="19"/>
    </row>
    <row r="157" spans="1:31" s="11" customFormat="1" ht="18.75" x14ac:dyDescent="0.3">
      <c r="A157" s="10"/>
      <c r="B157" s="10"/>
      <c r="C157" s="10"/>
      <c r="D157" s="12"/>
      <c r="E157" s="13"/>
      <c r="F157" s="12"/>
      <c r="G157" s="12"/>
      <c r="H157" s="13"/>
      <c r="I157" s="14"/>
      <c r="J157" s="14"/>
      <c r="K157" s="10"/>
      <c r="L157" s="5"/>
      <c r="M157" s="9"/>
      <c r="N157" s="6"/>
      <c r="O157" s="5"/>
      <c r="P157" s="5"/>
      <c r="Q157" s="5"/>
      <c r="R157" s="5"/>
      <c r="S157" s="5"/>
      <c r="T157" s="5"/>
      <c r="U157" s="5"/>
      <c r="V157" s="5"/>
      <c r="W157" s="5"/>
      <c r="X157" s="5"/>
      <c r="Y157" s="5"/>
      <c r="Z157" s="5"/>
      <c r="AA157" s="5"/>
      <c r="AB157" s="5"/>
      <c r="AC157" s="5"/>
      <c r="AD157" s="5"/>
      <c r="AE157" s="19"/>
    </row>
    <row r="158" spans="1:31" s="11" customFormat="1" ht="18.75" x14ac:dyDescent="0.3">
      <c r="A158" s="10"/>
      <c r="B158" s="10"/>
      <c r="C158" s="10"/>
      <c r="D158" s="12"/>
      <c r="E158" s="13"/>
      <c r="F158" s="12"/>
      <c r="G158" s="12"/>
      <c r="H158" s="13"/>
      <c r="I158" s="14"/>
      <c r="J158" s="14"/>
      <c r="K158" s="10"/>
      <c r="L158" s="5"/>
      <c r="M158" s="9"/>
      <c r="N158" s="6"/>
      <c r="O158" s="5"/>
      <c r="P158" s="5"/>
      <c r="Q158" s="5"/>
      <c r="R158" s="5"/>
      <c r="S158" s="5"/>
      <c r="T158" s="5"/>
      <c r="U158" s="5"/>
      <c r="V158" s="5"/>
      <c r="W158" s="5"/>
      <c r="X158" s="5"/>
      <c r="Y158" s="5"/>
      <c r="Z158" s="5"/>
      <c r="AA158" s="5"/>
      <c r="AB158" s="5"/>
      <c r="AC158" s="5"/>
      <c r="AD158" s="5"/>
      <c r="AE158" s="19"/>
    </row>
    <row r="159" spans="1:31" s="11" customFormat="1" ht="18.75" x14ac:dyDescent="0.3">
      <c r="A159" s="10"/>
      <c r="B159" s="10"/>
      <c r="C159" s="10"/>
      <c r="D159" s="12"/>
      <c r="E159" s="13"/>
      <c r="F159" s="12"/>
      <c r="G159" s="12"/>
      <c r="H159" s="13"/>
      <c r="I159" s="14"/>
      <c r="J159" s="14"/>
      <c r="K159" s="10"/>
      <c r="L159" s="5"/>
      <c r="M159" s="9"/>
      <c r="N159" s="6"/>
      <c r="O159" s="5"/>
      <c r="P159" s="5"/>
      <c r="Q159" s="5"/>
      <c r="R159" s="5"/>
      <c r="S159" s="5"/>
      <c r="T159" s="5"/>
      <c r="U159" s="5"/>
      <c r="V159" s="5"/>
      <c r="W159" s="5"/>
      <c r="X159" s="5"/>
      <c r="Y159" s="5"/>
      <c r="Z159" s="5"/>
      <c r="AA159" s="5"/>
      <c r="AB159" s="5"/>
      <c r="AC159" s="5"/>
      <c r="AD159" s="5"/>
      <c r="AE159" s="19"/>
    </row>
    <row r="160" spans="1:31" s="11" customFormat="1" ht="18.75" x14ac:dyDescent="0.3">
      <c r="A160" s="10"/>
      <c r="B160" s="10"/>
      <c r="C160" s="10"/>
      <c r="D160" s="12"/>
      <c r="E160" s="13"/>
      <c r="F160" s="12"/>
      <c r="G160" s="12"/>
      <c r="H160" s="13"/>
      <c r="I160" s="14"/>
      <c r="J160" s="14"/>
      <c r="K160" s="10"/>
      <c r="L160" s="5"/>
      <c r="M160" s="9"/>
      <c r="N160" s="6"/>
      <c r="O160" s="5"/>
      <c r="P160" s="5"/>
      <c r="Q160" s="5"/>
      <c r="R160" s="5"/>
      <c r="S160" s="5"/>
      <c r="T160" s="5"/>
      <c r="U160" s="5"/>
      <c r="V160" s="5"/>
      <c r="W160" s="5"/>
      <c r="X160" s="5"/>
      <c r="Y160" s="5"/>
      <c r="Z160" s="5"/>
      <c r="AA160" s="5"/>
      <c r="AB160" s="5"/>
      <c r="AC160" s="5"/>
      <c r="AD160" s="5"/>
      <c r="AE160" s="19"/>
    </row>
    <row r="161" spans="1:31" s="11" customFormat="1" ht="18.75" x14ac:dyDescent="0.3">
      <c r="A161" s="10"/>
      <c r="B161" s="10"/>
      <c r="C161" s="10"/>
      <c r="D161" s="12"/>
      <c r="E161" s="13"/>
      <c r="F161" s="12"/>
      <c r="G161" s="12"/>
      <c r="H161" s="13"/>
      <c r="I161" s="14"/>
      <c r="J161" s="14"/>
      <c r="K161" s="10"/>
      <c r="L161" s="5"/>
      <c r="M161" s="9"/>
      <c r="N161" s="6"/>
      <c r="O161" s="5"/>
      <c r="P161" s="5"/>
      <c r="Q161" s="5"/>
      <c r="R161" s="5"/>
      <c r="S161" s="5"/>
      <c r="T161" s="5"/>
      <c r="U161" s="5"/>
      <c r="V161" s="5"/>
      <c r="W161" s="5"/>
      <c r="X161" s="5"/>
      <c r="Y161" s="5"/>
      <c r="Z161" s="5"/>
      <c r="AA161" s="5"/>
      <c r="AB161" s="5"/>
      <c r="AC161" s="5"/>
      <c r="AD161" s="5"/>
      <c r="AE161" s="19"/>
    </row>
    <row r="162" spans="1:31" s="11" customFormat="1" ht="18.75" x14ac:dyDescent="0.3">
      <c r="A162" s="10"/>
      <c r="B162" s="10"/>
      <c r="C162" s="10"/>
      <c r="D162" s="12"/>
      <c r="E162" s="13"/>
      <c r="F162" s="12"/>
      <c r="G162" s="12"/>
      <c r="H162" s="13"/>
      <c r="I162" s="14"/>
      <c r="J162" s="14"/>
      <c r="K162" s="10"/>
      <c r="L162" s="5"/>
      <c r="M162" s="9"/>
      <c r="N162" s="6"/>
      <c r="O162" s="5"/>
      <c r="P162" s="5"/>
      <c r="Q162" s="5"/>
      <c r="R162" s="5"/>
      <c r="S162" s="5"/>
      <c r="T162" s="5"/>
      <c r="U162" s="5"/>
      <c r="V162" s="5"/>
      <c r="W162" s="5"/>
      <c r="X162" s="5"/>
      <c r="Y162" s="5"/>
      <c r="Z162" s="5"/>
      <c r="AA162" s="5"/>
      <c r="AB162" s="5"/>
      <c r="AC162" s="5"/>
      <c r="AD162" s="5"/>
      <c r="AE162" s="19"/>
    </row>
    <row r="163" spans="1:31" s="11" customFormat="1" ht="18.75" x14ac:dyDescent="0.3">
      <c r="A163" s="10"/>
      <c r="B163" s="10"/>
      <c r="C163" s="10"/>
      <c r="D163" s="12"/>
      <c r="E163" s="13"/>
      <c r="F163" s="12"/>
      <c r="G163" s="12"/>
      <c r="H163" s="13"/>
      <c r="I163" s="14"/>
      <c r="J163" s="14"/>
      <c r="K163" s="10"/>
      <c r="L163" s="5"/>
      <c r="M163" s="9"/>
      <c r="N163" s="6"/>
      <c r="O163" s="5"/>
      <c r="P163" s="5"/>
      <c r="Q163" s="5"/>
      <c r="R163" s="5"/>
      <c r="S163" s="5"/>
      <c r="T163" s="5"/>
      <c r="U163" s="5"/>
      <c r="V163" s="5"/>
      <c r="W163" s="5"/>
      <c r="X163" s="5"/>
      <c r="Y163" s="5"/>
      <c r="Z163" s="5"/>
      <c r="AA163" s="5"/>
      <c r="AB163" s="5"/>
      <c r="AC163" s="5"/>
      <c r="AD163" s="5"/>
      <c r="AE163" s="19"/>
    </row>
    <row r="164" spans="1:31" s="11" customFormat="1" ht="18.75" x14ac:dyDescent="0.3">
      <c r="A164" s="10"/>
      <c r="B164" s="10"/>
      <c r="C164" s="10"/>
      <c r="D164" s="12"/>
      <c r="E164" s="13"/>
      <c r="F164" s="12"/>
      <c r="G164" s="12"/>
      <c r="H164" s="13"/>
      <c r="I164" s="14"/>
      <c r="J164" s="14"/>
      <c r="K164" s="10"/>
      <c r="L164" s="5"/>
      <c r="M164" s="9"/>
      <c r="N164" s="6"/>
      <c r="O164" s="5"/>
      <c r="P164" s="5"/>
      <c r="Q164" s="5"/>
      <c r="R164" s="5"/>
      <c r="S164" s="5"/>
      <c r="T164" s="5"/>
      <c r="U164" s="5"/>
      <c r="V164" s="5"/>
      <c r="W164" s="5"/>
      <c r="X164" s="5"/>
      <c r="Y164" s="5"/>
      <c r="Z164" s="5"/>
      <c r="AA164" s="5"/>
      <c r="AB164" s="5"/>
      <c r="AC164" s="5"/>
      <c r="AD164" s="5"/>
      <c r="AE164" s="19"/>
    </row>
    <row r="165" spans="1:31" s="11" customFormat="1" ht="18.75" x14ac:dyDescent="0.3">
      <c r="A165" s="10"/>
      <c r="B165" s="10"/>
      <c r="C165" s="10"/>
      <c r="D165" s="12"/>
      <c r="E165" s="13"/>
      <c r="F165" s="12"/>
      <c r="G165" s="12"/>
      <c r="H165" s="13"/>
      <c r="I165" s="14"/>
      <c r="J165" s="14"/>
      <c r="K165" s="10"/>
      <c r="L165" s="5"/>
      <c r="M165" s="9"/>
      <c r="N165" s="6"/>
      <c r="O165" s="5"/>
      <c r="P165" s="5"/>
      <c r="Q165" s="5"/>
      <c r="R165" s="5"/>
      <c r="S165" s="5"/>
      <c r="T165" s="5"/>
      <c r="U165" s="5"/>
      <c r="V165" s="5"/>
      <c r="W165" s="5"/>
      <c r="X165" s="5"/>
      <c r="Y165" s="5"/>
      <c r="Z165" s="5"/>
      <c r="AA165" s="5"/>
      <c r="AB165" s="5"/>
      <c r="AC165" s="5"/>
      <c r="AD165" s="5"/>
      <c r="AE165" s="19"/>
    </row>
    <row r="166" spans="1:31" s="11" customFormat="1" ht="18.75" x14ac:dyDescent="0.3">
      <c r="A166" s="10"/>
      <c r="B166" s="10"/>
      <c r="C166" s="10"/>
      <c r="D166" s="12"/>
      <c r="E166" s="13"/>
      <c r="F166" s="12"/>
      <c r="G166" s="12"/>
      <c r="H166" s="13"/>
      <c r="I166" s="14"/>
      <c r="J166" s="14"/>
      <c r="K166" s="10"/>
      <c r="L166" s="5"/>
      <c r="M166" s="9"/>
      <c r="N166" s="6"/>
      <c r="O166" s="5"/>
      <c r="P166" s="5"/>
      <c r="Q166" s="5"/>
      <c r="R166" s="5"/>
      <c r="S166" s="5"/>
      <c r="T166" s="5"/>
      <c r="U166" s="5"/>
      <c r="V166" s="5"/>
      <c r="W166" s="5"/>
      <c r="X166" s="5"/>
      <c r="Y166" s="5"/>
      <c r="Z166" s="5"/>
      <c r="AA166" s="5"/>
      <c r="AB166" s="5"/>
      <c r="AC166" s="5"/>
      <c r="AD166" s="5"/>
      <c r="AE166" s="19"/>
    </row>
    <row r="167" spans="1:31" s="11" customFormat="1" ht="18.75" x14ac:dyDescent="0.3">
      <c r="A167" s="10"/>
      <c r="B167" s="10"/>
      <c r="C167" s="10"/>
      <c r="D167" s="12"/>
      <c r="E167" s="13"/>
      <c r="F167" s="12"/>
      <c r="G167" s="12"/>
      <c r="H167" s="13"/>
      <c r="I167" s="14"/>
      <c r="J167" s="14"/>
      <c r="K167" s="10"/>
      <c r="L167" s="5"/>
      <c r="M167" s="9"/>
      <c r="N167" s="6"/>
      <c r="O167" s="5"/>
      <c r="P167" s="5"/>
      <c r="Q167" s="5"/>
      <c r="R167" s="5"/>
      <c r="S167" s="5"/>
      <c r="T167" s="5"/>
      <c r="U167" s="5"/>
      <c r="V167" s="5"/>
      <c r="W167" s="5"/>
      <c r="X167" s="5"/>
      <c r="Y167" s="5"/>
      <c r="Z167" s="5"/>
      <c r="AA167" s="5"/>
      <c r="AB167" s="5"/>
      <c r="AC167" s="5"/>
      <c r="AD167" s="5"/>
      <c r="AE167" s="19"/>
    </row>
    <row r="168" spans="1:31" s="11" customFormat="1" ht="18.75" x14ac:dyDescent="0.3">
      <c r="A168" s="10"/>
      <c r="B168" s="10"/>
      <c r="C168" s="10"/>
      <c r="D168" s="12"/>
      <c r="E168" s="13"/>
      <c r="F168" s="12"/>
      <c r="G168" s="12"/>
      <c r="H168" s="13"/>
      <c r="I168" s="14"/>
      <c r="J168" s="14"/>
      <c r="K168" s="10"/>
      <c r="L168" s="5"/>
      <c r="M168" s="9"/>
      <c r="N168" s="6"/>
      <c r="O168" s="5"/>
      <c r="P168" s="5"/>
      <c r="Q168" s="5"/>
      <c r="R168" s="5"/>
      <c r="S168" s="5"/>
      <c r="T168" s="5"/>
      <c r="U168" s="5"/>
      <c r="V168" s="5"/>
      <c r="W168" s="5"/>
      <c r="X168" s="5"/>
      <c r="Y168" s="5"/>
      <c r="Z168" s="5"/>
      <c r="AA168" s="5"/>
      <c r="AB168" s="5"/>
      <c r="AC168" s="5"/>
      <c r="AD168" s="5"/>
      <c r="AE168" s="19"/>
    </row>
    <row r="169" spans="1:31" s="11" customFormat="1" ht="18.75" x14ac:dyDescent="0.3">
      <c r="A169" s="10"/>
      <c r="B169" s="10"/>
      <c r="C169" s="10"/>
      <c r="D169" s="12"/>
      <c r="E169" s="13"/>
      <c r="F169" s="12"/>
      <c r="G169" s="12"/>
      <c r="H169" s="13"/>
      <c r="I169" s="14"/>
      <c r="J169" s="14"/>
      <c r="K169" s="10"/>
      <c r="L169" s="5"/>
      <c r="M169" s="9"/>
      <c r="N169" s="6"/>
      <c r="O169" s="5"/>
      <c r="P169" s="5"/>
      <c r="Q169" s="5"/>
      <c r="R169" s="5"/>
      <c r="S169" s="5"/>
      <c r="T169" s="5"/>
      <c r="U169" s="5"/>
      <c r="V169" s="5"/>
      <c r="W169" s="5"/>
      <c r="X169" s="5"/>
      <c r="Y169" s="5"/>
      <c r="Z169" s="5"/>
      <c r="AA169" s="5"/>
      <c r="AB169" s="5"/>
      <c r="AC169" s="5"/>
      <c r="AD169" s="5"/>
      <c r="AE169" s="19"/>
    </row>
    <row r="170" spans="1:31" s="11" customFormat="1" ht="18.75" x14ac:dyDescent="0.3">
      <c r="A170" s="10"/>
      <c r="B170" s="10"/>
      <c r="C170" s="10"/>
      <c r="D170" s="12"/>
      <c r="E170" s="13"/>
      <c r="F170" s="12"/>
      <c r="G170" s="12"/>
      <c r="H170" s="13"/>
      <c r="I170" s="14"/>
      <c r="J170" s="14"/>
      <c r="K170" s="10"/>
      <c r="L170" s="5"/>
      <c r="M170" s="9"/>
      <c r="N170" s="6"/>
      <c r="O170" s="5"/>
      <c r="P170" s="5"/>
      <c r="Q170" s="5"/>
      <c r="R170" s="5"/>
      <c r="S170" s="5"/>
      <c r="T170" s="5"/>
      <c r="U170" s="5"/>
      <c r="V170" s="5"/>
      <c r="W170" s="5"/>
      <c r="X170" s="5"/>
      <c r="Y170" s="5"/>
      <c r="Z170" s="5"/>
      <c r="AA170" s="5"/>
      <c r="AB170" s="5"/>
      <c r="AC170" s="5"/>
      <c r="AD170" s="5"/>
      <c r="AE170" s="19"/>
    </row>
    <row r="171" spans="1:31" s="11" customFormat="1" ht="18.75" x14ac:dyDescent="0.3">
      <c r="A171" s="10"/>
      <c r="B171" s="10"/>
      <c r="C171" s="10"/>
      <c r="D171" s="12"/>
      <c r="E171" s="13"/>
      <c r="F171" s="12"/>
      <c r="G171" s="12"/>
      <c r="H171" s="13"/>
      <c r="I171" s="14"/>
      <c r="J171" s="14"/>
      <c r="K171" s="10"/>
      <c r="L171" s="5"/>
      <c r="M171" s="9"/>
      <c r="N171" s="6"/>
      <c r="O171" s="5"/>
      <c r="P171" s="5"/>
      <c r="Q171" s="5"/>
      <c r="R171" s="5"/>
      <c r="S171" s="5"/>
      <c r="T171" s="5"/>
      <c r="U171" s="5"/>
      <c r="V171" s="5"/>
      <c r="W171" s="5"/>
      <c r="X171" s="5"/>
      <c r="Y171" s="5"/>
      <c r="Z171" s="5"/>
      <c r="AA171" s="5"/>
      <c r="AB171" s="5"/>
      <c r="AC171" s="5"/>
      <c r="AD171" s="5"/>
      <c r="AE171" s="19"/>
    </row>
    <row r="172" spans="1:31" s="11" customFormat="1" ht="18.75" x14ac:dyDescent="0.3">
      <c r="A172" s="10"/>
      <c r="B172" s="10"/>
      <c r="C172" s="10"/>
      <c r="D172" s="12"/>
      <c r="E172" s="13"/>
      <c r="F172" s="12"/>
      <c r="G172" s="12"/>
      <c r="H172" s="13"/>
      <c r="I172" s="14"/>
      <c r="J172" s="14"/>
      <c r="K172" s="10"/>
      <c r="L172" s="5"/>
      <c r="M172" s="9"/>
      <c r="N172" s="6"/>
      <c r="O172" s="5"/>
      <c r="P172" s="5"/>
      <c r="Q172" s="5"/>
      <c r="R172" s="5"/>
      <c r="S172" s="5"/>
      <c r="T172" s="5"/>
      <c r="U172" s="5"/>
      <c r="V172" s="5"/>
      <c r="W172" s="5"/>
      <c r="X172" s="5"/>
      <c r="Y172" s="5"/>
      <c r="Z172" s="5"/>
      <c r="AA172" s="5"/>
      <c r="AB172" s="5"/>
      <c r="AC172" s="5"/>
      <c r="AD172" s="5"/>
      <c r="AE172" s="19"/>
    </row>
    <row r="173" spans="1:31" s="11" customFormat="1" ht="18.75" x14ac:dyDescent="0.3">
      <c r="A173" s="10"/>
      <c r="B173" s="10"/>
      <c r="C173" s="10"/>
      <c r="D173" s="12"/>
      <c r="E173" s="13"/>
      <c r="F173" s="12"/>
      <c r="G173" s="12"/>
      <c r="H173" s="13"/>
      <c r="I173" s="14"/>
      <c r="J173" s="14"/>
      <c r="K173" s="10"/>
      <c r="L173" s="5"/>
      <c r="M173" s="9"/>
      <c r="N173" s="6"/>
      <c r="O173" s="5"/>
      <c r="P173" s="5"/>
      <c r="Q173" s="5"/>
      <c r="R173" s="5"/>
      <c r="S173" s="5"/>
      <c r="T173" s="5"/>
      <c r="U173" s="5"/>
      <c r="V173" s="5"/>
      <c r="W173" s="5"/>
      <c r="X173" s="5"/>
      <c r="Y173" s="5"/>
      <c r="Z173" s="5"/>
      <c r="AA173" s="5"/>
      <c r="AB173" s="5"/>
      <c r="AC173" s="5"/>
      <c r="AD173" s="5"/>
      <c r="AE173" s="19"/>
    </row>
    <row r="174" spans="1:31" s="11" customFormat="1" ht="18.75" x14ac:dyDescent="0.3">
      <c r="A174" s="10"/>
      <c r="B174" s="10"/>
      <c r="C174" s="10"/>
      <c r="D174" s="12"/>
      <c r="E174" s="13"/>
      <c r="F174" s="12"/>
      <c r="G174" s="12"/>
      <c r="H174" s="13"/>
      <c r="I174" s="14"/>
      <c r="J174" s="14"/>
      <c r="K174" s="10"/>
      <c r="L174" s="5"/>
      <c r="M174" s="9"/>
      <c r="N174" s="6"/>
      <c r="O174" s="5"/>
      <c r="P174" s="5"/>
      <c r="Q174" s="5"/>
      <c r="R174" s="5"/>
      <c r="S174" s="5"/>
      <c r="T174" s="5"/>
      <c r="U174" s="5"/>
      <c r="V174" s="5"/>
      <c r="W174" s="5"/>
      <c r="X174" s="5"/>
      <c r="Y174" s="5"/>
      <c r="Z174" s="5"/>
      <c r="AA174" s="5"/>
      <c r="AB174" s="5"/>
      <c r="AC174" s="5"/>
      <c r="AD174" s="5"/>
      <c r="AE174" s="19"/>
    </row>
    <row r="175" spans="1:31" s="11" customFormat="1" ht="18.75" x14ac:dyDescent="0.3">
      <c r="A175" s="10"/>
      <c r="B175" s="10"/>
      <c r="C175" s="10"/>
      <c r="D175" s="12"/>
      <c r="E175" s="13"/>
      <c r="F175" s="12"/>
      <c r="G175" s="12"/>
      <c r="H175" s="13"/>
      <c r="I175" s="14"/>
      <c r="J175" s="14"/>
      <c r="K175" s="10"/>
      <c r="L175" s="5"/>
      <c r="M175" s="9"/>
      <c r="N175" s="6"/>
      <c r="O175" s="5"/>
      <c r="P175" s="5"/>
      <c r="Q175" s="5"/>
      <c r="R175" s="5"/>
      <c r="S175" s="5"/>
      <c r="T175" s="5"/>
      <c r="U175" s="5"/>
      <c r="V175" s="5"/>
      <c r="W175" s="5"/>
      <c r="X175" s="5"/>
      <c r="Y175" s="5"/>
      <c r="Z175" s="5"/>
      <c r="AA175" s="5"/>
      <c r="AB175" s="5"/>
      <c r="AC175" s="5"/>
      <c r="AD175" s="5"/>
      <c r="AE175" s="19"/>
    </row>
    <row r="176" spans="1:31" s="11" customFormat="1" ht="18.75" x14ac:dyDescent="0.3">
      <c r="A176" s="10"/>
      <c r="B176" s="10"/>
      <c r="C176" s="10"/>
      <c r="D176" s="12"/>
      <c r="E176" s="13"/>
      <c r="F176" s="12"/>
      <c r="G176" s="12"/>
      <c r="H176" s="13"/>
      <c r="I176" s="14"/>
      <c r="J176" s="14"/>
      <c r="K176" s="10"/>
      <c r="L176" s="5"/>
      <c r="M176" s="9"/>
      <c r="N176" s="6"/>
      <c r="O176" s="5"/>
      <c r="P176" s="5"/>
      <c r="Q176" s="5"/>
      <c r="R176" s="5"/>
      <c r="S176" s="5"/>
      <c r="T176" s="5"/>
      <c r="U176" s="5"/>
      <c r="V176" s="5"/>
      <c r="W176" s="5"/>
      <c r="X176" s="5"/>
      <c r="Y176" s="5"/>
      <c r="Z176" s="5"/>
      <c r="AA176" s="5"/>
      <c r="AB176" s="5"/>
      <c r="AC176" s="5"/>
      <c r="AD176" s="5"/>
      <c r="AE176" s="19"/>
    </row>
    <row r="177" spans="1:31" s="11" customFormat="1" ht="18.75" x14ac:dyDescent="0.3">
      <c r="A177" s="10"/>
      <c r="B177" s="10"/>
      <c r="C177" s="10"/>
      <c r="D177" s="12"/>
      <c r="E177" s="13"/>
      <c r="F177" s="12"/>
      <c r="G177" s="12"/>
      <c r="H177" s="13"/>
      <c r="I177" s="14"/>
      <c r="J177" s="14"/>
      <c r="K177" s="10"/>
      <c r="L177" s="5"/>
      <c r="M177" s="9"/>
      <c r="N177" s="6"/>
      <c r="O177" s="5"/>
      <c r="P177" s="5"/>
      <c r="Q177" s="5"/>
      <c r="R177" s="5"/>
      <c r="S177" s="5"/>
      <c r="T177" s="5"/>
      <c r="U177" s="5"/>
      <c r="V177" s="5"/>
      <c r="W177" s="5"/>
      <c r="X177" s="5"/>
      <c r="Y177" s="5"/>
      <c r="Z177" s="5"/>
      <c r="AA177" s="5"/>
      <c r="AB177" s="5"/>
      <c r="AC177" s="5"/>
      <c r="AD177" s="5"/>
      <c r="AE177" s="19"/>
    </row>
    <row r="178" spans="1:31" s="11" customFormat="1" ht="18.75" x14ac:dyDescent="0.3">
      <c r="A178" s="10"/>
      <c r="B178" s="10"/>
      <c r="C178" s="10"/>
      <c r="D178" s="12"/>
      <c r="E178" s="13"/>
      <c r="F178" s="12"/>
      <c r="G178" s="12"/>
      <c r="H178" s="13"/>
      <c r="I178" s="14"/>
      <c r="J178" s="14"/>
      <c r="K178" s="10"/>
      <c r="L178" s="5"/>
      <c r="M178" s="9"/>
      <c r="N178" s="6"/>
      <c r="O178" s="5"/>
      <c r="P178" s="5"/>
      <c r="Q178" s="5"/>
      <c r="R178" s="5"/>
      <c r="S178" s="5"/>
      <c r="T178" s="5"/>
      <c r="U178" s="5"/>
      <c r="V178" s="5"/>
      <c r="W178" s="5"/>
      <c r="X178" s="5"/>
      <c r="Y178" s="5"/>
      <c r="Z178" s="5"/>
      <c r="AA178" s="5"/>
      <c r="AB178" s="5"/>
      <c r="AC178" s="5"/>
      <c r="AD178" s="5"/>
      <c r="AE178" s="19"/>
    </row>
    <row r="179" spans="1:31" s="11" customFormat="1" ht="18.75" x14ac:dyDescent="0.3">
      <c r="A179" s="10"/>
      <c r="B179" s="10"/>
      <c r="C179" s="10"/>
      <c r="D179" s="12"/>
      <c r="E179" s="13"/>
      <c r="F179" s="12"/>
      <c r="G179" s="12"/>
      <c r="H179" s="13"/>
      <c r="I179" s="14"/>
      <c r="J179" s="14"/>
      <c r="K179" s="10"/>
      <c r="L179" s="5"/>
      <c r="M179" s="9"/>
      <c r="N179" s="6"/>
      <c r="O179" s="5"/>
      <c r="P179" s="5"/>
      <c r="Q179" s="5"/>
      <c r="R179" s="5"/>
      <c r="S179" s="5"/>
      <c r="T179" s="5"/>
      <c r="U179" s="5"/>
      <c r="V179" s="5"/>
      <c r="W179" s="5"/>
      <c r="X179" s="5"/>
      <c r="Y179" s="5"/>
      <c r="Z179" s="5"/>
      <c r="AA179" s="5"/>
      <c r="AB179" s="5"/>
      <c r="AC179" s="5"/>
      <c r="AD179" s="5"/>
      <c r="AE179" s="19"/>
    </row>
    <row r="180" spans="1:31" s="11" customFormat="1" ht="18.75" x14ac:dyDescent="0.3">
      <c r="A180" s="10"/>
      <c r="B180" s="10"/>
      <c r="C180" s="10"/>
      <c r="D180" s="12"/>
      <c r="E180" s="13"/>
      <c r="F180" s="12"/>
      <c r="G180" s="12"/>
      <c r="H180" s="13"/>
      <c r="I180" s="14"/>
      <c r="J180" s="14"/>
      <c r="K180" s="10"/>
      <c r="L180" s="5"/>
      <c r="M180" s="9"/>
      <c r="N180" s="6"/>
      <c r="O180" s="5"/>
      <c r="P180" s="5"/>
      <c r="Q180" s="5"/>
      <c r="R180" s="5"/>
      <c r="S180" s="5"/>
      <c r="T180" s="5"/>
      <c r="U180" s="5"/>
      <c r="V180" s="5"/>
      <c r="W180" s="5"/>
      <c r="X180" s="5"/>
      <c r="Y180" s="5"/>
      <c r="Z180" s="5"/>
      <c r="AA180" s="5"/>
      <c r="AB180" s="5"/>
      <c r="AC180" s="5"/>
      <c r="AD180" s="5"/>
      <c r="AE180" s="19"/>
    </row>
    <row r="181" spans="1:31" s="11" customFormat="1" ht="18.75" x14ac:dyDescent="0.3">
      <c r="A181" s="10"/>
      <c r="B181" s="10"/>
      <c r="C181" s="10"/>
      <c r="D181" s="12"/>
      <c r="E181" s="13"/>
      <c r="F181" s="12"/>
      <c r="G181" s="12"/>
      <c r="H181" s="13"/>
      <c r="I181" s="14"/>
      <c r="J181" s="14"/>
      <c r="K181" s="10"/>
      <c r="L181" s="5"/>
      <c r="M181" s="9"/>
      <c r="N181" s="6"/>
      <c r="O181" s="5"/>
      <c r="P181" s="5"/>
      <c r="Q181" s="5"/>
      <c r="R181" s="5"/>
      <c r="S181" s="5"/>
      <c r="T181" s="5"/>
      <c r="U181" s="5"/>
      <c r="V181" s="5"/>
      <c r="W181" s="5"/>
      <c r="X181" s="5"/>
      <c r="Y181" s="5"/>
      <c r="Z181" s="5"/>
      <c r="AA181" s="5"/>
      <c r="AB181" s="5"/>
      <c r="AC181" s="5"/>
      <c r="AD181" s="5"/>
      <c r="AE181" s="19"/>
    </row>
    <row r="182" spans="1:31" s="11" customFormat="1" ht="18.75" x14ac:dyDescent="0.3">
      <c r="A182" s="10"/>
      <c r="B182" s="10"/>
      <c r="C182" s="10"/>
      <c r="D182" s="12"/>
      <c r="E182" s="13"/>
      <c r="F182" s="12"/>
      <c r="G182" s="12"/>
      <c r="H182" s="13"/>
      <c r="I182" s="14"/>
      <c r="J182" s="14"/>
      <c r="K182" s="10"/>
      <c r="L182" s="5"/>
      <c r="M182" s="9"/>
      <c r="N182" s="6"/>
      <c r="O182" s="5"/>
      <c r="P182" s="5"/>
      <c r="Q182" s="5"/>
      <c r="R182" s="5"/>
      <c r="S182" s="5"/>
      <c r="T182" s="5"/>
      <c r="U182" s="5"/>
      <c r="V182" s="5"/>
      <c r="W182" s="5"/>
      <c r="X182" s="5"/>
      <c r="Y182" s="5"/>
      <c r="Z182" s="5"/>
      <c r="AA182" s="5"/>
      <c r="AB182" s="5"/>
      <c r="AC182" s="5"/>
      <c r="AD182" s="5"/>
      <c r="AE182" s="19"/>
    </row>
    <row r="183" spans="1:31" s="11" customFormat="1" ht="18.75" x14ac:dyDescent="0.3">
      <c r="A183" s="10"/>
      <c r="B183" s="10"/>
      <c r="C183" s="10"/>
      <c r="D183" s="12"/>
      <c r="E183" s="13"/>
      <c r="F183" s="12"/>
      <c r="G183" s="12"/>
      <c r="H183" s="13"/>
      <c r="I183" s="14"/>
      <c r="J183" s="14"/>
      <c r="K183" s="10"/>
      <c r="L183" s="5"/>
      <c r="M183" s="9"/>
      <c r="N183" s="6"/>
      <c r="O183" s="5"/>
      <c r="P183" s="5"/>
      <c r="Q183" s="5"/>
      <c r="R183" s="5"/>
      <c r="S183" s="5"/>
      <c r="T183" s="5"/>
      <c r="U183" s="5"/>
      <c r="V183" s="5"/>
      <c r="W183" s="5"/>
      <c r="X183" s="5"/>
      <c r="Y183" s="5"/>
      <c r="Z183" s="5"/>
      <c r="AA183" s="5"/>
      <c r="AB183" s="5"/>
      <c r="AC183" s="5"/>
      <c r="AD183" s="5"/>
      <c r="AE183" s="19"/>
    </row>
    <row r="184" spans="1:31" s="11" customFormat="1" ht="18.75" x14ac:dyDescent="0.3">
      <c r="A184" s="10"/>
      <c r="B184" s="10"/>
      <c r="C184" s="10"/>
      <c r="D184" s="12"/>
      <c r="E184" s="13"/>
      <c r="F184" s="12"/>
      <c r="G184" s="12"/>
      <c r="H184" s="13"/>
      <c r="I184" s="14"/>
      <c r="J184" s="14"/>
      <c r="K184" s="10"/>
      <c r="L184" s="5"/>
      <c r="M184" s="9"/>
      <c r="N184" s="6"/>
      <c r="O184" s="5"/>
      <c r="P184" s="5"/>
      <c r="Q184" s="5"/>
      <c r="R184" s="5"/>
      <c r="S184" s="5"/>
      <c r="T184" s="5"/>
      <c r="U184" s="5"/>
      <c r="V184" s="5"/>
      <c r="W184" s="5"/>
      <c r="X184" s="5"/>
      <c r="Y184" s="5"/>
      <c r="Z184" s="5"/>
      <c r="AA184" s="5"/>
      <c r="AB184" s="5"/>
      <c r="AC184" s="5"/>
      <c r="AD184" s="5"/>
      <c r="AE184" s="19"/>
    </row>
    <row r="185" spans="1:31" s="11" customFormat="1" ht="18.75" x14ac:dyDescent="0.3">
      <c r="A185" s="10"/>
      <c r="B185" s="10"/>
      <c r="C185" s="10"/>
      <c r="D185" s="12"/>
      <c r="E185" s="13"/>
      <c r="F185" s="12"/>
      <c r="G185" s="12"/>
      <c r="H185" s="13"/>
      <c r="I185" s="14"/>
      <c r="J185" s="14"/>
      <c r="K185" s="10"/>
      <c r="L185" s="5"/>
      <c r="M185" s="9"/>
      <c r="N185" s="6"/>
      <c r="O185" s="5"/>
      <c r="P185" s="5"/>
      <c r="Q185" s="5"/>
      <c r="R185" s="5"/>
      <c r="S185" s="5"/>
      <c r="T185" s="5"/>
      <c r="U185" s="5"/>
      <c r="V185" s="5"/>
      <c r="W185" s="5"/>
      <c r="X185" s="5"/>
      <c r="Y185" s="5"/>
      <c r="Z185" s="5"/>
      <c r="AA185" s="5"/>
      <c r="AB185" s="5"/>
      <c r="AC185" s="5"/>
      <c r="AD185" s="5"/>
      <c r="AE185" s="19"/>
    </row>
    <row r="186" spans="1:31" s="11" customFormat="1" ht="18.75" x14ac:dyDescent="0.3">
      <c r="A186" s="10"/>
      <c r="B186" s="10"/>
      <c r="C186" s="10"/>
      <c r="D186" s="12"/>
      <c r="E186" s="13"/>
      <c r="F186" s="12"/>
      <c r="G186" s="12"/>
      <c r="H186" s="13"/>
      <c r="I186" s="14"/>
      <c r="J186" s="14"/>
      <c r="K186" s="10"/>
      <c r="L186" s="5"/>
      <c r="M186" s="9"/>
      <c r="N186" s="6"/>
      <c r="O186" s="5"/>
      <c r="P186" s="5"/>
      <c r="Q186" s="5"/>
      <c r="R186" s="5"/>
      <c r="S186" s="5"/>
      <c r="T186" s="5"/>
      <c r="U186" s="5"/>
      <c r="V186" s="5"/>
      <c r="W186" s="5"/>
      <c r="X186" s="5"/>
      <c r="Y186" s="5"/>
      <c r="Z186" s="5"/>
      <c r="AA186" s="5"/>
      <c r="AB186" s="5"/>
      <c r="AC186" s="5"/>
      <c r="AD186" s="5"/>
      <c r="AE186" s="19"/>
    </row>
    <row r="187" spans="1:31" s="11" customFormat="1" ht="18.75" x14ac:dyDescent="0.3">
      <c r="A187" s="10"/>
      <c r="B187" s="10"/>
      <c r="C187" s="10"/>
      <c r="D187" s="12"/>
      <c r="E187" s="13"/>
      <c r="F187" s="12"/>
      <c r="G187" s="12"/>
      <c r="H187" s="13"/>
      <c r="I187" s="14"/>
      <c r="J187" s="14"/>
      <c r="K187" s="10"/>
      <c r="L187" s="5"/>
      <c r="M187" s="9"/>
      <c r="N187" s="6"/>
      <c r="O187" s="5"/>
      <c r="P187" s="5"/>
      <c r="Q187" s="5"/>
      <c r="R187" s="5"/>
      <c r="S187" s="5"/>
      <c r="T187" s="5"/>
      <c r="U187" s="5"/>
      <c r="V187" s="5"/>
      <c r="W187" s="5"/>
      <c r="X187" s="5"/>
      <c r="Y187" s="5"/>
      <c r="Z187" s="5"/>
      <c r="AA187" s="5"/>
      <c r="AB187" s="5"/>
      <c r="AC187" s="5"/>
      <c r="AD187" s="5"/>
      <c r="AE187" s="19"/>
    </row>
    <row r="188" spans="1:31" s="11" customFormat="1" ht="18.75" x14ac:dyDescent="0.3">
      <c r="A188" s="10"/>
      <c r="B188" s="10"/>
      <c r="C188" s="10"/>
      <c r="D188" s="12"/>
      <c r="E188" s="13"/>
      <c r="F188" s="12"/>
      <c r="G188" s="12"/>
      <c r="H188" s="13"/>
      <c r="I188" s="14"/>
      <c r="J188" s="14"/>
      <c r="K188" s="10"/>
      <c r="L188" s="5"/>
      <c r="M188" s="9"/>
      <c r="N188" s="6"/>
      <c r="O188" s="5"/>
      <c r="P188" s="5"/>
      <c r="Q188" s="5"/>
      <c r="R188" s="5"/>
      <c r="S188" s="5"/>
      <c r="T188" s="5"/>
      <c r="U188" s="5"/>
      <c r="V188" s="5"/>
      <c r="W188" s="5"/>
      <c r="X188" s="5"/>
      <c r="Y188" s="5"/>
      <c r="Z188" s="5"/>
      <c r="AA188" s="5"/>
      <c r="AB188" s="5"/>
      <c r="AC188" s="5"/>
      <c r="AD188" s="5"/>
      <c r="AE188" s="19"/>
    </row>
    <row r="189" spans="1:31" s="11" customFormat="1" ht="18.75" x14ac:dyDescent="0.3">
      <c r="A189" s="10"/>
      <c r="B189" s="10"/>
      <c r="C189" s="10"/>
      <c r="D189" s="12"/>
      <c r="E189" s="13"/>
      <c r="F189" s="12"/>
      <c r="G189" s="12"/>
      <c r="H189" s="13"/>
      <c r="I189" s="14"/>
      <c r="J189" s="14"/>
      <c r="K189" s="10"/>
      <c r="L189" s="5"/>
      <c r="M189" s="9"/>
      <c r="N189" s="6"/>
      <c r="O189" s="5"/>
      <c r="P189" s="5"/>
      <c r="Q189" s="5"/>
      <c r="R189" s="5"/>
      <c r="S189" s="5"/>
      <c r="T189" s="5"/>
      <c r="U189" s="5"/>
      <c r="V189" s="5"/>
      <c r="W189" s="5"/>
      <c r="X189" s="5"/>
      <c r="Y189" s="5"/>
      <c r="Z189" s="5"/>
      <c r="AA189" s="5"/>
      <c r="AB189" s="5"/>
      <c r="AC189" s="5"/>
      <c r="AD189" s="5"/>
      <c r="AE189" s="19"/>
    </row>
    <row r="190" spans="1:31" s="11" customFormat="1" ht="18.75" x14ac:dyDescent="0.3">
      <c r="A190" s="10"/>
      <c r="B190" s="10"/>
      <c r="C190" s="10"/>
      <c r="D190" s="12"/>
      <c r="E190" s="13"/>
      <c r="F190" s="12"/>
      <c r="G190" s="12"/>
      <c r="H190" s="13"/>
      <c r="I190" s="14"/>
      <c r="J190" s="14"/>
      <c r="K190" s="10"/>
      <c r="L190" s="5"/>
      <c r="M190" s="9"/>
      <c r="N190" s="6"/>
      <c r="O190" s="5"/>
      <c r="P190" s="5"/>
      <c r="Q190" s="5"/>
      <c r="R190" s="5"/>
      <c r="S190" s="5"/>
      <c r="T190" s="5"/>
      <c r="U190" s="5"/>
      <c r="V190" s="5"/>
      <c r="W190" s="5"/>
      <c r="X190" s="5"/>
      <c r="Y190" s="5"/>
      <c r="Z190" s="5"/>
      <c r="AA190" s="5"/>
      <c r="AB190" s="5"/>
      <c r="AC190" s="5"/>
      <c r="AD190" s="5"/>
      <c r="AE190" s="19"/>
    </row>
    <row r="191" spans="1:31" s="11" customFormat="1" ht="18.75" x14ac:dyDescent="0.3">
      <c r="A191" s="10"/>
      <c r="B191" s="10"/>
      <c r="C191" s="10"/>
      <c r="D191" s="12"/>
      <c r="E191" s="13"/>
      <c r="F191" s="12"/>
      <c r="G191" s="12"/>
      <c r="H191" s="13"/>
      <c r="I191" s="14"/>
      <c r="J191" s="14"/>
      <c r="K191" s="10"/>
      <c r="L191" s="5"/>
      <c r="M191" s="9"/>
      <c r="N191" s="6"/>
      <c r="O191" s="5"/>
      <c r="P191" s="5"/>
      <c r="Q191" s="5"/>
      <c r="R191" s="5"/>
      <c r="S191" s="5"/>
      <c r="T191" s="5"/>
      <c r="U191" s="5"/>
      <c r="V191" s="5"/>
      <c r="W191" s="5"/>
      <c r="X191" s="5"/>
      <c r="Y191" s="5"/>
      <c r="Z191" s="5"/>
      <c r="AA191" s="5"/>
      <c r="AB191" s="5"/>
      <c r="AC191" s="5"/>
      <c r="AD191" s="5"/>
      <c r="AE191" s="19"/>
    </row>
    <row r="192" spans="1:31" s="11" customFormat="1" ht="18.75" x14ac:dyDescent="0.3">
      <c r="A192" s="10"/>
      <c r="B192" s="10"/>
      <c r="C192" s="10"/>
      <c r="D192" s="12"/>
      <c r="E192" s="13"/>
      <c r="F192" s="12"/>
      <c r="G192" s="12"/>
      <c r="H192" s="13"/>
      <c r="I192" s="14"/>
      <c r="J192" s="14"/>
      <c r="K192" s="10"/>
      <c r="L192" s="5"/>
      <c r="M192" s="9"/>
      <c r="N192" s="6"/>
      <c r="O192" s="5"/>
      <c r="P192" s="5"/>
      <c r="Q192" s="5"/>
      <c r="R192" s="5"/>
      <c r="S192" s="5"/>
      <c r="T192" s="5"/>
      <c r="U192" s="5"/>
      <c r="V192" s="5"/>
      <c r="W192" s="5"/>
      <c r="X192" s="5"/>
      <c r="Y192" s="5"/>
      <c r="Z192" s="5"/>
      <c r="AA192" s="5"/>
      <c r="AB192" s="5"/>
      <c r="AC192" s="5"/>
      <c r="AD192" s="5"/>
      <c r="AE192" s="19"/>
    </row>
    <row r="193" spans="1:31" s="11" customFormat="1" ht="18.75" x14ac:dyDescent="0.3">
      <c r="A193" s="10"/>
      <c r="B193" s="10"/>
      <c r="C193" s="10"/>
      <c r="D193" s="12"/>
      <c r="E193" s="13"/>
      <c r="F193" s="12"/>
      <c r="G193" s="12"/>
      <c r="H193" s="13"/>
      <c r="I193" s="14"/>
      <c r="J193" s="14"/>
      <c r="K193" s="10"/>
      <c r="L193" s="5"/>
      <c r="M193" s="9"/>
      <c r="N193" s="6"/>
      <c r="O193" s="5"/>
      <c r="P193" s="5"/>
      <c r="Q193" s="5"/>
      <c r="R193" s="5"/>
      <c r="S193" s="5"/>
      <c r="T193" s="5"/>
      <c r="U193" s="5"/>
      <c r="V193" s="5"/>
      <c r="W193" s="5"/>
      <c r="X193" s="5"/>
      <c r="Y193" s="5"/>
      <c r="Z193" s="5"/>
      <c r="AA193" s="5"/>
      <c r="AB193" s="5"/>
      <c r="AC193" s="5"/>
      <c r="AD193" s="5"/>
      <c r="AE193" s="19"/>
    </row>
    <row r="194" spans="1:31" s="11" customFormat="1" ht="18.75" x14ac:dyDescent="0.3">
      <c r="A194" s="10"/>
      <c r="B194" s="10"/>
      <c r="C194" s="10"/>
      <c r="D194" s="12"/>
      <c r="E194" s="13"/>
      <c r="F194" s="12"/>
      <c r="G194" s="12"/>
      <c r="H194" s="13"/>
      <c r="I194" s="14"/>
      <c r="J194" s="14"/>
      <c r="K194" s="10"/>
      <c r="L194" s="5"/>
      <c r="M194" s="9"/>
      <c r="N194" s="6"/>
      <c r="O194" s="5"/>
      <c r="P194" s="5"/>
      <c r="Q194" s="5"/>
      <c r="R194" s="5"/>
      <c r="S194" s="5"/>
      <c r="T194" s="5"/>
      <c r="U194" s="5"/>
      <c r="V194" s="5"/>
      <c r="W194" s="5"/>
      <c r="X194" s="5"/>
      <c r="Y194" s="5"/>
      <c r="Z194" s="5"/>
      <c r="AA194" s="5"/>
      <c r="AB194" s="5"/>
      <c r="AC194" s="5"/>
      <c r="AD194" s="5"/>
      <c r="AE194" s="19"/>
    </row>
    <row r="195" spans="1:31" s="11" customFormat="1" ht="18.75" x14ac:dyDescent="0.3">
      <c r="A195" s="10"/>
      <c r="B195" s="10"/>
      <c r="C195" s="10"/>
      <c r="D195" s="12"/>
      <c r="E195" s="13"/>
      <c r="F195" s="12"/>
      <c r="G195" s="12"/>
      <c r="H195" s="13"/>
      <c r="I195" s="14"/>
      <c r="J195" s="14"/>
      <c r="K195" s="10"/>
      <c r="L195" s="5"/>
      <c r="M195" s="9"/>
      <c r="N195" s="6"/>
      <c r="O195" s="5"/>
      <c r="P195" s="5"/>
      <c r="Q195" s="5"/>
      <c r="R195" s="5"/>
      <c r="S195" s="5"/>
      <c r="T195" s="5"/>
      <c r="U195" s="5"/>
      <c r="V195" s="5"/>
      <c r="W195" s="5"/>
      <c r="X195" s="5"/>
      <c r="Y195" s="5"/>
      <c r="Z195" s="5"/>
      <c r="AA195" s="5"/>
      <c r="AB195" s="5"/>
      <c r="AC195" s="5"/>
      <c r="AD195" s="5"/>
      <c r="AE195" s="19"/>
    </row>
    <row r="196" spans="1:31" s="11" customFormat="1" ht="18.75" x14ac:dyDescent="0.3">
      <c r="A196" s="10"/>
      <c r="B196" s="10"/>
      <c r="C196" s="10"/>
      <c r="D196" s="12"/>
      <c r="E196" s="13"/>
      <c r="F196" s="12"/>
      <c r="G196" s="12"/>
      <c r="H196" s="13"/>
      <c r="I196" s="14"/>
      <c r="J196" s="14"/>
      <c r="K196" s="10"/>
      <c r="L196" s="5"/>
      <c r="M196" s="9"/>
      <c r="N196" s="6"/>
      <c r="O196" s="5"/>
      <c r="P196" s="5"/>
      <c r="Q196" s="5"/>
      <c r="R196" s="5"/>
      <c r="S196" s="5"/>
      <c r="T196" s="5"/>
      <c r="U196" s="5"/>
      <c r="V196" s="5"/>
      <c r="W196" s="5"/>
      <c r="X196" s="5"/>
      <c r="Y196" s="5"/>
      <c r="Z196" s="5"/>
      <c r="AA196" s="5"/>
      <c r="AB196" s="5"/>
      <c r="AC196" s="5"/>
      <c r="AD196" s="5"/>
      <c r="AE196" s="19"/>
    </row>
    <row r="197" spans="1:31" s="11" customFormat="1" ht="18.75" x14ac:dyDescent="0.3">
      <c r="A197" s="10"/>
      <c r="B197" s="10"/>
      <c r="C197" s="10"/>
      <c r="D197" s="12"/>
      <c r="E197" s="13"/>
      <c r="F197" s="12"/>
      <c r="G197" s="12"/>
      <c r="H197" s="13"/>
      <c r="I197" s="14"/>
      <c r="J197" s="14"/>
      <c r="K197" s="10"/>
      <c r="L197" s="5"/>
      <c r="M197" s="9"/>
      <c r="N197" s="6"/>
      <c r="O197" s="5"/>
      <c r="P197" s="5"/>
      <c r="Q197" s="5"/>
      <c r="R197" s="5"/>
      <c r="S197" s="5"/>
      <c r="T197" s="5"/>
      <c r="U197" s="5"/>
      <c r="V197" s="5"/>
      <c r="W197" s="5"/>
      <c r="X197" s="5"/>
      <c r="Y197" s="5"/>
      <c r="Z197" s="5"/>
      <c r="AA197" s="5"/>
      <c r="AB197" s="5"/>
      <c r="AC197" s="5"/>
      <c r="AD197" s="5"/>
      <c r="AE197" s="19"/>
    </row>
    <row r="198" spans="1:31" s="11" customFormat="1" ht="18.75" x14ac:dyDescent="0.3">
      <c r="A198" s="10"/>
      <c r="B198" s="10"/>
      <c r="C198" s="10"/>
      <c r="D198" s="12"/>
      <c r="E198" s="13"/>
      <c r="F198" s="12"/>
      <c r="G198" s="12"/>
      <c r="H198" s="13"/>
      <c r="I198" s="14"/>
      <c r="J198" s="14"/>
      <c r="K198" s="10"/>
      <c r="L198" s="5"/>
      <c r="M198" s="9"/>
      <c r="N198" s="6"/>
      <c r="O198" s="5"/>
      <c r="P198" s="5"/>
      <c r="Q198" s="5"/>
      <c r="R198" s="5"/>
      <c r="S198" s="5"/>
      <c r="T198" s="5"/>
      <c r="U198" s="5"/>
      <c r="V198" s="5"/>
      <c r="W198" s="5"/>
      <c r="X198" s="5"/>
      <c r="Y198" s="5"/>
      <c r="Z198" s="5"/>
      <c r="AA198" s="5"/>
      <c r="AB198" s="5"/>
      <c r="AC198" s="5"/>
      <c r="AD198" s="5"/>
      <c r="AE198" s="19"/>
    </row>
    <row r="199" spans="1:31" s="11" customFormat="1" ht="18.75" x14ac:dyDescent="0.3">
      <c r="A199" s="10"/>
      <c r="B199" s="10"/>
      <c r="C199" s="10"/>
      <c r="D199" s="12"/>
      <c r="E199" s="13"/>
      <c r="F199" s="12"/>
      <c r="G199" s="12"/>
      <c r="H199" s="13"/>
      <c r="I199" s="14"/>
      <c r="J199" s="14"/>
      <c r="K199" s="10"/>
      <c r="L199" s="5"/>
      <c r="M199" s="9"/>
      <c r="N199" s="6"/>
      <c r="O199" s="5"/>
      <c r="P199" s="5"/>
      <c r="Q199" s="5"/>
      <c r="R199" s="5"/>
      <c r="S199" s="5"/>
      <c r="T199" s="5"/>
      <c r="U199" s="5"/>
      <c r="V199" s="5"/>
      <c r="W199" s="5"/>
      <c r="X199" s="5"/>
      <c r="Y199" s="5"/>
      <c r="Z199" s="5"/>
      <c r="AA199" s="5"/>
      <c r="AB199" s="5"/>
      <c r="AC199" s="5"/>
      <c r="AD199" s="5"/>
      <c r="AE199" s="19"/>
    </row>
    <row r="200" spans="1:31" s="11" customFormat="1" ht="18.75" x14ac:dyDescent="0.3">
      <c r="A200" s="10"/>
      <c r="B200" s="10"/>
      <c r="C200" s="10"/>
      <c r="D200" s="12"/>
      <c r="E200" s="13"/>
      <c r="F200" s="12"/>
      <c r="G200" s="12"/>
      <c r="H200" s="13"/>
      <c r="I200" s="14"/>
      <c r="J200" s="14"/>
      <c r="K200" s="10"/>
      <c r="L200" s="5"/>
      <c r="M200" s="9"/>
      <c r="N200" s="6"/>
      <c r="O200" s="5"/>
      <c r="P200" s="5"/>
      <c r="Q200" s="5"/>
      <c r="R200" s="5"/>
      <c r="S200" s="5"/>
      <c r="T200" s="5"/>
      <c r="U200" s="5"/>
      <c r="V200" s="5"/>
      <c r="W200" s="5"/>
      <c r="X200" s="5"/>
      <c r="Y200" s="5"/>
      <c r="Z200" s="5"/>
      <c r="AA200" s="5"/>
      <c r="AB200" s="5"/>
      <c r="AC200" s="5"/>
      <c r="AD200" s="5"/>
      <c r="AE200" s="19"/>
    </row>
    <row r="201" spans="1:31" s="11" customFormat="1" ht="18.75" x14ac:dyDescent="0.3">
      <c r="A201" s="10"/>
      <c r="B201" s="10"/>
      <c r="C201" s="10"/>
      <c r="D201" s="12"/>
      <c r="E201" s="13"/>
      <c r="F201" s="12"/>
      <c r="G201" s="12"/>
      <c r="H201" s="13"/>
      <c r="I201" s="14"/>
      <c r="J201" s="14"/>
      <c r="K201" s="10"/>
      <c r="L201" s="5"/>
      <c r="M201" s="9"/>
      <c r="N201" s="6"/>
      <c r="O201" s="5"/>
      <c r="P201" s="5"/>
      <c r="Q201" s="5"/>
      <c r="R201" s="5"/>
      <c r="S201" s="5"/>
      <c r="T201" s="5"/>
      <c r="U201" s="5"/>
      <c r="V201" s="5"/>
      <c r="W201" s="5"/>
      <c r="X201" s="5"/>
      <c r="Y201" s="5"/>
      <c r="Z201" s="5"/>
      <c r="AA201" s="5"/>
      <c r="AB201" s="5"/>
      <c r="AC201" s="5"/>
      <c r="AD201" s="5"/>
      <c r="AE201" s="19"/>
    </row>
    <row r="202" spans="1:31" s="11" customFormat="1" ht="18.75" x14ac:dyDescent="0.3">
      <c r="A202" s="10"/>
      <c r="B202" s="10"/>
      <c r="C202" s="10"/>
      <c r="D202" s="12"/>
      <c r="E202" s="13"/>
      <c r="F202" s="12"/>
      <c r="G202" s="12"/>
      <c r="H202" s="13"/>
      <c r="I202" s="14"/>
      <c r="J202" s="14"/>
      <c r="K202" s="10"/>
      <c r="L202" s="5"/>
      <c r="M202" s="9"/>
      <c r="N202" s="6"/>
      <c r="O202" s="5"/>
      <c r="P202" s="5"/>
      <c r="Q202" s="5"/>
      <c r="R202" s="5"/>
      <c r="S202" s="5"/>
      <c r="T202" s="5"/>
      <c r="U202" s="5"/>
      <c r="V202" s="5"/>
      <c r="W202" s="5"/>
      <c r="X202" s="5"/>
      <c r="Y202" s="5"/>
      <c r="Z202" s="5"/>
      <c r="AA202" s="5"/>
      <c r="AB202" s="5"/>
      <c r="AC202" s="5"/>
      <c r="AD202" s="5"/>
      <c r="AE202" s="19"/>
    </row>
    <row r="203" spans="1:31" s="11" customFormat="1" ht="18.75" x14ac:dyDescent="0.3">
      <c r="A203" s="10"/>
      <c r="B203" s="10"/>
      <c r="C203" s="10"/>
      <c r="D203" s="12"/>
      <c r="E203" s="13"/>
      <c r="F203" s="12"/>
      <c r="G203" s="12"/>
      <c r="H203" s="13"/>
      <c r="I203" s="14"/>
      <c r="J203" s="14"/>
      <c r="K203" s="10"/>
      <c r="L203" s="5"/>
      <c r="M203" s="9"/>
      <c r="N203" s="6"/>
      <c r="O203" s="5"/>
      <c r="P203" s="5"/>
      <c r="Q203" s="5"/>
      <c r="R203" s="5"/>
      <c r="S203" s="5"/>
      <c r="T203" s="5"/>
      <c r="U203" s="5"/>
      <c r="V203" s="5"/>
      <c r="W203" s="5"/>
      <c r="X203" s="5"/>
      <c r="Y203" s="5"/>
      <c r="Z203" s="5"/>
      <c r="AA203" s="5"/>
      <c r="AB203" s="5"/>
      <c r="AC203" s="5"/>
      <c r="AD203" s="5"/>
      <c r="AE203" s="19"/>
    </row>
    <row r="204" spans="1:31" s="11" customFormat="1" ht="18.75" x14ac:dyDescent="0.3">
      <c r="A204" s="10"/>
      <c r="B204" s="10"/>
      <c r="C204" s="10"/>
      <c r="D204" s="12"/>
      <c r="E204" s="13"/>
      <c r="F204" s="12"/>
      <c r="G204" s="12"/>
      <c r="H204" s="13"/>
      <c r="I204" s="14"/>
      <c r="J204" s="14"/>
      <c r="K204" s="10"/>
      <c r="L204" s="5"/>
      <c r="M204" s="9"/>
      <c r="N204" s="6"/>
      <c r="O204" s="5"/>
      <c r="P204" s="5"/>
      <c r="Q204" s="5"/>
      <c r="R204" s="5"/>
      <c r="S204" s="5"/>
      <c r="T204" s="5"/>
      <c r="U204" s="5"/>
      <c r="V204" s="5"/>
      <c r="W204" s="5"/>
      <c r="X204" s="5"/>
      <c r="Y204" s="5"/>
      <c r="Z204" s="5"/>
      <c r="AA204" s="5"/>
      <c r="AB204" s="5"/>
      <c r="AC204" s="5"/>
      <c r="AD204" s="5"/>
      <c r="AE204" s="19"/>
    </row>
    <row r="205" spans="1:31" s="11" customFormat="1" ht="18.75" x14ac:dyDescent="0.3">
      <c r="A205" s="10"/>
      <c r="B205" s="10"/>
      <c r="C205" s="10"/>
      <c r="D205" s="12"/>
      <c r="E205" s="13"/>
      <c r="F205" s="12"/>
      <c r="G205" s="12"/>
      <c r="H205" s="13"/>
      <c r="I205" s="14"/>
      <c r="J205" s="14"/>
      <c r="K205" s="10"/>
      <c r="L205" s="5"/>
      <c r="M205" s="9"/>
      <c r="N205" s="6"/>
      <c r="O205" s="5"/>
      <c r="P205" s="5"/>
      <c r="Q205" s="5"/>
      <c r="R205" s="5"/>
      <c r="S205" s="5"/>
      <c r="T205" s="5"/>
      <c r="U205" s="5"/>
      <c r="V205" s="5"/>
      <c r="W205" s="5"/>
      <c r="X205" s="5"/>
      <c r="Y205" s="5"/>
      <c r="Z205" s="5"/>
      <c r="AA205" s="5"/>
      <c r="AB205" s="5"/>
      <c r="AC205" s="5"/>
      <c r="AD205" s="5"/>
      <c r="AE205" s="19"/>
    </row>
    <row r="206" spans="1:31" s="11" customFormat="1" ht="18.75" x14ac:dyDescent="0.3">
      <c r="A206" s="10"/>
      <c r="B206" s="10"/>
      <c r="C206" s="10"/>
      <c r="D206" s="12"/>
      <c r="E206" s="13"/>
      <c r="F206" s="12"/>
      <c r="G206" s="12"/>
      <c r="H206" s="13"/>
      <c r="I206" s="14"/>
      <c r="J206" s="14"/>
      <c r="K206" s="10"/>
      <c r="L206" s="5"/>
      <c r="M206" s="9"/>
      <c r="N206" s="6"/>
      <c r="O206" s="5"/>
      <c r="P206" s="5"/>
      <c r="Q206" s="5"/>
      <c r="R206" s="5"/>
      <c r="S206" s="5"/>
      <c r="T206" s="5"/>
      <c r="U206" s="5"/>
      <c r="V206" s="5"/>
      <c r="W206" s="5"/>
      <c r="X206" s="5"/>
      <c r="Y206" s="5"/>
      <c r="Z206" s="5"/>
      <c r="AA206" s="5"/>
      <c r="AB206" s="5"/>
      <c r="AC206" s="5"/>
      <c r="AD206" s="5"/>
      <c r="AE206" s="19"/>
    </row>
    <row r="207" spans="1:31" s="11" customFormat="1" ht="18.75" x14ac:dyDescent="0.3">
      <c r="A207" s="10"/>
      <c r="B207" s="10"/>
      <c r="C207" s="10"/>
      <c r="D207" s="12"/>
      <c r="E207" s="13"/>
      <c r="F207" s="12"/>
      <c r="G207" s="12"/>
      <c r="H207" s="13"/>
      <c r="I207" s="14"/>
      <c r="J207" s="14"/>
      <c r="K207" s="10"/>
      <c r="L207" s="5"/>
      <c r="M207" s="9"/>
      <c r="N207" s="6"/>
      <c r="O207" s="5"/>
      <c r="P207" s="5"/>
      <c r="Q207" s="5"/>
      <c r="R207" s="5"/>
      <c r="S207" s="5"/>
      <c r="T207" s="5"/>
      <c r="U207" s="5"/>
      <c r="V207" s="5"/>
      <c r="W207" s="5"/>
      <c r="X207" s="5"/>
      <c r="Y207" s="5"/>
      <c r="Z207" s="5"/>
      <c r="AA207" s="5"/>
      <c r="AB207" s="5"/>
      <c r="AC207" s="5"/>
      <c r="AD207" s="5"/>
      <c r="AE207" s="19"/>
    </row>
    <row r="208" spans="1:31" s="11" customFormat="1" ht="18.75" x14ac:dyDescent="0.3">
      <c r="A208" s="10"/>
      <c r="B208" s="10"/>
      <c r="C208" s="10"/>
      <c r="D208" s="12"/>
      <c r="E208" s="13"/>
      <c r="F208" s="12"/>
      <c r="G208" s="12"/>
      <c r="H208" s="13"/>
      <c r="I208" s="14"/>
      <c r="J208" s="14"/>
      <c r="K208" s="10"/>
      <c r="L208" s="5"/>
      <c r="M208" s="9"/>
      <c r="N208" s="6"/>
      <c r="O208" s="5"/>
      <c r="P208" s="5"/>
      <c r="Q208" s="5"/>
      <c r="R208" s="5"/>
      <c r="S208" s="5"/>
      <c r="T208" s="5"/>
      <c r="U208" s="5"/>
      <c r="V208" s="5"/>
      <c r="W208" s="5"/>
      <c r="X208" s="5"/>
      <c r="Y208" s="5"/>
      <c r="Z208" s="5"/>
      <c r="AA208" s="5"/>
      <c r="AB208" s="5"/>
      <c r="AC208" s="5"/>
      <c r="AD208" s="5"/>
      <c r="AE208" s="19"/>
    </row>
    <row r="209" spans="1:31" s="11" customFormat="1" ht="18.75" x14ac:dyDescent="0.3">
      <c r="A209" s="10"/>
      <c r="B209" s="10"/>
      <c r="C209" s="10"/>
      <c r="D209" s="12"/>
      <c r="E209" s="13"/>
      <c r="F209" s="12"/>
      <c r="G209" s="12"/>
      <c r="H209" s="13"/>
      <c r="I209" s="14"/>
      <c r="J209" s="14"/>
      <c r="K209" s="10"/>
      <c r="L209" s="5"/>
      <c r="M209" s="9"/>
      <c r="N209" s="6"/>
      <c r="O209" s="5"/>
      <c r="P209" s="5"/>
      <c r="Q209" s="5"/>
      <c r="R209" s="5"/>
      <c r="S209" s="5"/>
      <c r="T209" s="5"/>
      <c r="U209" s="5"/>
      <c r="V209" s="5"/>
      <c r="W209" s="5"/>
      <c r="X209" s="5"/>
      <c r="Y209" s="5"/>
      <c r="Z209" s="5"/>
      <c r="AA209" s="5"/>
      <c r="AB209" s="5"/>
      <c r="AC209" s="5"/>
      <c r="AD209" s="5"/>
      <c r="AE209" s="19"/>
    </row>
    <row r="210" spans="1:31" s="11" customFormat="1" ht="18.75" x14ac:dyDescent="0.3">
      <c r="A210" s="10"/>
      <c r="B210" s="10"/>
      <c r="C210" s="10"/>
      <c r="D210" s="12"/>
      <c r="E210" s="13"/>
      <c r="F210" s="12"/>
      <c r="G210" s="12"/>
      <c r="H210" s="13"/>
      <c r="I210" s="14"/>
      <c r="J210" s="14"/>
      <c r="K210" s="10"/>
      <c r="L210" s="5"/>
      <c r="M210" s="9"/>
      <c r="N210" s="6"/>
      <c r="O210" s="5"/>
      <c r="P210" s="5"/>
      <c r="Q210" s="5"/>
      <c r="R210" s="5"/>
      <c r="S210" s="5"/>
      <c r="T210" s="5"/>
      <c r="U210" s="5"/>
      <c r="V210" s="5"/>
      <c r="W210" s="5"/>
      <c r="X210" s="5"/>
      <c r="Y210" s="5"/>
      <c r="Z210" s="5"/>
      <c r="AA210" s="5"/>
      <c r="AB210" s="5"/>
      <c r="AC210" s="5"/>
      <c r="AD210" s="5"/>
      <c r="AE210" s="19"/>
    </row>
    <row r="211" spans="1:31" s="11" customFormat="1" ht="18.75" x14ac:dyDescent="0.3">
      <c r="A211" s="10"/>
      <c r="B211" s="10"/>
      <c r="C211" s="10"/>
      <c r="D211" s="12"/>
      <c r="E211" s="13"/>
      <c r="F211" s="12"/>
      <c r="G211" s="12"/>
      <c r="H211" s="13"/>
      <c r="I211" s="14"/>
      <c r="J211" s="14"/>
      <c r="K211" s="10"/>
      <c r="L211" s="5"/>
      <c r="M211" s="9"/>
      <c r="N211" s="6"/>
      <c r="O211" s="5"/>
      <c r="P211" s="5"/>
      <c r="Q211" s="5"/>
      <c r="R211" s="5"/>
      <c r="S211" s="5"/>
      <c r="T211" s="5"/>
      <c r="U211" s="5"/>
      <c r="V211" s="5"/>
      <c r="W211" s="5"/>
      <c r="X211" s="5"/>
      <c r="Y211" s="5"/>
      <c r="Z211" s="5"/>
      <c r="AA211" s="5"/>
      <c r="AB211" s="5"/>
      <c r="AC211" s="5"/>
      <c r="AD211" s="5"/>
      <c r="AE211" s="19"/>
    </row>
    <row r="212" spans="1:31" s="11" customFormat="1" ht="18.75" x14ac:dyDescent="0.3">
      <c r="A212" s="10"/>
      <c r="B212" s="10"/>
      <c r="C212" s="10"/>
      <c r="D212" s="12"/>
      <c r="E212" s="13"/>
      <c r="F212" s="12"/>
      <c r="G212" s="12"/>
      <c r="H212" s="13"/>
      <c r="I212" s="14"/>
      <c r="J212" s="14"/>
      <c r="K212" s="10"/>
      <c r="L212" s="5"/>
      <c r="M212" s="9"/>
      <c r="N212" s="6"/>
      <c r="O212" s="5"/>
      <c r="P212" s="5"/>
      <c r="Q212" s="5"/>
      <c r="R212" s="5"/>
      <c r="S212" s="5"/>
      <c r="T212" s="5"/>
      <c r="U212" s="5"/>
      <c r="V212" s="5"/>
      <c r="W212" s="5"/>
      <c r="X212" s="5"/>
      <c r="Y212" s="5"/>
      <c r="Z212" s="5"/>
      <c r="AA212" s="5"/>
      <c r="AB212" s="5"/>
      <c r="AC212" s="5"/>
      <c r="AD212" s="5"/>
      <c r="AE212" s="19"/>
    </row>
    <row r="213" spans="1:31" s="11" customFormat="1" ht="18.75" x14ac:dyDescent="0.3">
      <c r="A213" s="10"/>
      <c r="B213" s="10"/>
      <c r="C213" s="10"/>
      <c r="D213" s="12"/>
      <c r="E213" s="13"/>
      <c r="F213" s="12"/>
      <c r="G213" s="12"/>
      <c r="H213" s="13"/>
      <c r="I213" s="14"/>
      <c r="J213" s="14"/>
      <c r="K213" s="10"/>
      <c r="L213" s="5"/>
      <c r="M213" s="9"/>
      <c r="N213" s="6"/>
      <c r="O213" s="5"/>
      <c r="P213" s="5"/>
      <c r="Q213" s="5"/>
      <c r="R213" s="5"/>
      <c r="S213" s="5"/>
      <c r="T213" s="5"/>
      <c r="U213" s="5"/>
      <c r="V213" s="5"/>
      <c r="W213" s="5"/>
      <c r="X213" s="5"/>
      <c r="Y213" s="5"/>
      <c r="Z213" s="5"/>
      <c r="AA213" s="5"/>
      <c r="AB213" s="5"/>
      <c r="AC213" s="5"/>
      <c r="AD213" s="5"/>
      <c r="AE213" s="19"/>
    </row>
    <row r="214" spans="1:31" s="11" customFormat="1" ht="18.75" x14ac:dyDescent="0.3">
      <c r="A214" s="10"/>
      <c r="B214" s="10"/>
      <c r="C214" s="10"/>
      <c r="D214" s="12"/>
      <c r="E214" s="13"/>
      <c r="F214" s="12"/>
      <c r="G214" s="12"/>
      <c r="H214" s="13"/>
      <c r="I214" s="14"/>
      <c r="J214" s="14"/>
      <c r="K214" s="10"/>
      <c r="L214" s="5"/>
      <c r="M214" s="9"/>
      <c r="N214" s="6"/>
      <c r="O214" s="5"/>
      <c r="P214" s="5"/>
      <c r="Q214" s="5"/>
      <c r="R214" s="5"/>
      <c r="S214" s="5"/>
      <c r="T214" s="5"/>
      <c r="U214" s="5"/>
      <c r="V214" s="5"/>
      <c r="W214" s="5"/>
      <c r="X214" s="5"/>
      <c r="Y214" s="5"/>
      <c r="Z214" s="5"/>
      <c r="AA214" s="5"/>
      <c r="AB214" s="5"/>
      <c r="AC214" s="5"/>
      <c r="AD214" s="5"/>
      <c r="AE214" s="19"/>
    </row>
    <row r="215" spans="1:31" s="11" customFormat="1" ht="18.75" x14ac:dyDescent="0.3">
      <c r="A215" s="10"/>
      <c r="B215" s="10"/>
      <c r="C215" s="10"/>
      <c r="D215" s="12"/>
      <c r="E215" s="13"/>
      <c r="F215" s="12"/>
      <c r="G215" s="12"/>
      <c r="H215" s="13"/>
      <c r="I215" s="14"/>
      <c r="J215" s="14"/>
      <c r="K215" s="10"/>
      <c r="L215" s="5"/>
      <c r="M215" s="9"/>
      <c r="N215" s="6"/>
      <c r="O215" s="5"/>
      <c r="P215" s="5"/>
      <c r="Q215" s="5"/>
      <c r="R215" s="5"/>
      <c r="S215" s="5"/>
      <c r="T215" s="5"/>
      <c r="U215" s="5"/>
      <c r="V215" s="5"/>
      <c r="W215" s="5"/>
      <c r="X215" s="5"/>
      <c r="Y215" s="5"/>
      <c r="Z215" s="5"/>
      <c r="AA215" s="5"/>
      <c r="AB215" s="5"/>
      <c r="AC215" s="5"/>
      <c r="AD215" s="5"/>
      <c r="AE215" s="19"/>
    </row>
    <row r="216" spans="1:31" s="11" customFormat="1" ht="18.75" x14ac:dyDescent="0.3">
      <c r="A216" s="10"/>
      <c r="B216" s="10"/>
      <c r="C216" s="10"/>
      <c r="D216" s="12"/>
      <c r="E216" s="13"/>
      <c r="F216" s="12"/>
      <c r="G216" s="12"/>
      <c r="H216" s="13"/>
      <c r="I216" s="14"/>
      <c r="J216" s="14"/>
      <c r="K216" s="10"/>
      <c r="L216" s="5"/>
      <c r="M216" s="9"/>
      <c r="N216" s="6"/>
      <c r="O216" s="5"/>
      <c r="P216" s="5"/>
      <c r="Q216" s="5"/>
      <c r="R216" s="5"/>
      <c r="S216" s="5"/>
      <c r="T216" s="5"/>
      <c r="U216" s="5"/>
      <c r="V216" s="5"/>
      <c r="W216" s="5"/>
      <c r="X216" s="5"/>
      <c r="Y216" s="5"/>
      <c r="Z216" s="5"/>
      <c r="AA216" s="5"/>
      <c r="AB216" s="5"/>
      <c r="AC216" s="5"/>
      <c r="AD216" s="5"/>
      <c r="AE216" s="19"/>
    </row>
    <row r="217" spans="1:31" s="11" customFormat="1" ht="18.75" x14ac:dyDescent="0.3">
      <c r="A217" s="10"/>
      <c r="B217" s="10"/>
      <c r="C217" s="10"/>
      <c r="D217" s="12"/>
      <c r="E217" s="13"/>
      <c r="F217" s="12"/>
      <c r="G217" s="12"/>
      <c r="H217" s="13"/>
      <c r="I217" s="14"/>
      <c r="J217" s="14"/>
      <c r="K217" s="10"/>
      <c r="L217" s="5"/>
      <c r="M217" s="9"/>
      <c r="N217" s="6"/>
      <c r="O217" s="5"/>
      <c r="P217" s="5"/>
      <c r="Q217" s="5"/>
      <c r="R217" s="5"/>
      <c r="S217" s="5"/>
      <c r="T217" s="5"/>
      <c r="U217" s="5"/>
      <c r="V217" s="5"/>
      <c r="W217" s="5"/>
      <c r="X217" s="5"/>
      <c r="Y217" s="5"/>
      <c r="Z217" s="5"/>
      <c r="AA217" s="5"/>
      <c r="AB217" s="5"/>
      <c r="AC217" s="5"/>
      <c r="AD217" s="5"/>
      <c r="AE217" s="19"/>
    </row>
    <row r="218" spans="1:31" s="11" customFormat="1" ht="18.75" x14ac:dyDescent="0.3">
      <c r="A218" s="10"/>
      <c r="B218" s="10"/>
      <c r="C218" s="10"/>
      <c r="D218" s="12"/>
      <c r="E218" s="13"/>
      <c r="F218" s="12"/>
      <c r="G218" s="12"/>
      <c r="H218" s="13"/>
      <c r="I218" s="14"/>
      <c r="J218" s="14"/>
      <c r="K218" s="10"/>
      <c r="L218" s="5"/>
      <c r="M218" s="9"/>
      <c r="N218" s="6"/>
      <c r="O218" s="5"/>
      <c r="P218" s="5"/>
      <c r="Q218" s="5"/>
      <c r="R218" s="5"/>
      <c r="S218" s="5"/>
      <c r="T218" s="5"/>
      <c r="U218" s="5"/>
      <c r="V218" s="5"/>
      <c r="W218" s="5"/>
      <c r="X218" s="5"/>
      <c r="Y218" s="5"/>
      <c r="Z218" s="5"/>
      <c r="AA218" s="5"/>
      <c r="AB218" s="5"/>
      <c r="AC218" s="5"/>
      <c r="AD218" s="5"/>
      <c r="AE218" s="19"/>
    </row>
    <row r="219" spans="1:31" s="11" customFormat="1" ht="18.75" x14ac:dyDescent="0.3">
      <c r="A219" s="10"/>
      <c r="B219" s="10"/>
      <c r="C219" s="10"/>
      <c r="D219" s="12"/>
      <c r="E219" s="13"/>
      <c r="F219" s="12"/>
      <c r="G219" s="12"/>
      <c r="H219" s="13"/>
      <c r="I219" s="14"/>
      <c r="J219" s="14"/>
      <c r="K219" s="10"/>
      <c r="L219" s="5"/>
      <c r="M219" s="9"/>
      <c r="N219" s="6"/>
      <c r="O219" s="5"/>
      <c r="P219" s="5"/>
      <c r="Q219" s="5"/>
      <c r="R219" s="5"/>
      <c r="S219" s="5"/>
      <c r="T219" s="5"/>
      <c r="U219" s="5"/>
      <c r="V219" s="5"/>
      <c r="W219" s="5"/>
      <c r="X219" s="5"/>
      <c r="Y219" s="5"/>
      <c r="Z219" s="5"/>
      <c r="AA219" s="5"/>
      <c r="AB219" s="5"/>
      <c r="AC219" s="5"/>
      <c r="AD219" s="5"/>
      <c r="AE219" s="19"/>
    </row>
    <row r="220" spans="1:31" s="11" customFormat="1" ht="18.75" x14ac:dyDescent="0.3">
      <c r="A220" s="10"/>
      <c r="B220" s="10"/>
      <c r="C220" s="10"/>
      <c r="D220" s="12"/>
      <c r="E220" s="13"/>
      <c r="F220" s="12"/>
      <c r="G220" s="12"/>
      <c r="H220" s="13"/>
      <c r="I220" s="14"/>
      <c r="J220" s="14"/>
      <c r="K220" s="10"/>
      <c r="L220" s="5"/>
      <c r="M220" s="9"/>
      <c r="N220" s="6"/>
      <c r="O220" s="5"/>
      <c r="P220" s="5"/>
      <c r="Q220" s="5"/>
      <c r="R220" s="5"/>
      <c r="S220" s="5"/>
      <c r="T220" s="5"/>
      <c r="U220" s="5"/>
      <c r="V220" s="5"/>
      <c r="W220" s="5"/>
      <c r="X220" s="5"/>
      <c r="Y220" s="5"/>
      <c r="Z220" s="5"/>
      <c r="AA220" s="5"/>
      <c r="AB220" s="5"/>
      <c r="AC220" s="5"/>
      <c r="AD220" s="5"/>
      <c r="AE220" s="19"/>
    </row>
    <row r="221" spans="1:31" s="11" customFormat="1" ht="18.75" x14ac:dyDescent="0.3">
      <c r="A221" s="10"/>
      <c r="B221" s="10"/>
      <c r="C221" s="10"/>
      <c r="D221" s="12"/>
      <c r="E221" s="13"/>
      <c r="F221" s="12"/>
      <c r="G221" s="12"/>
      <c r="H221" s="13"/>
      <c r="I221" s="14"/>
      <c r="J221" s="14"/>
      <c r="K221" s="10"/>
      <c r="L221" s="5"/>
      <c r="M221" s="9"/>
      <c r="N221" s="6"/>
      <c r="O221" s="5"/>
      <c r="P221" s="5"/>
      <c r="Q221" s="5"/>
      <c r="R221" s="5"/>
      <c r="S221" s="5"/>
      <c r="T221" s="5"/>
      <c r="U221" s="5"/>
      <c r="V221" s="5"/>
      <c r="W221" s="5"/>
      <c r="X221" s="5"/>
      <c r="Y221" s="5"/>
      <c r="Z221" s="5"/>
      <c r="AA221" s="5"/>
      <c r="AB221" s="5"/>
      <c r="AC221" s="5"/>
      <c r="AD221" s="5"/>
      <c r="AE221" s="19"/>
    </row>
    <row r="222" spans="1:31" s="11" customFormat="1" ht="18.75" x14ac:dyDescent="0.3">
      <c r="A222" s="10"/>
      <c r="B222" s="10"/>
      <c r="C222" s="10"/>
      <c r="D222" s="12"/>
      <c r="E222" s="13"/>
      <c r="F222" s="12"/>
      <c r="G222" s="12"/>
      <c r="H222" s="13"/>
      <c r="I222" s="14"/>
      <c r="J222" s="14"/>
      <c r="K222" s="10"/>
      <c r="L222" s="5"/>
      <c r="M222" s="9"/>
      <c r="N222" s="6"/>
      <c r="O222" s="5"/>
      <c r="P222" s="5"/>
      <c r="Q222" s="5"/>
      <c r="R222" s="5"/>
      <c r="S222" s="5"/>
      <c r="T222" s="5"/>
      <c r="U222" s="5"/>
      <c r="V222" s="5"/>
      <c r="W222" s="5"/>
      <c r="X222" s="5"/>
      <c r="Y222" s="5"/>
      <c r="Z222" s="5"/>
      <c r="AA222" s="5"/>
      <c r="AB222" s="5"/>
      <c r="AC222" s="5"/>
      <c r="AD222" s="5"/>
      <c r="AE222" s="19"/>
    </row>
    <row r="223" spans="1:31" s="11" customFormat="1" ht="18.75" x14ac:dyDescent="0.3">
      <c r="A223" s="10"/>
      <c r="B223" s="10"/>
      <c r="C223" s="10"/>
      <c r="D223" s="12"/>
      <c r="E223" s="13"/>
      <c r="F223" s="12"/>
      <c r="G223" s="12"/>
      <c r="H223" s="13"/>
      <c r="I223" s="14"/>
      <c r="J223" s="14"/>
      <c r="K223" s="10"/>
      <c r="L223" s="5"/>
      <c r="M223" s="9"/>
      <c r="N223" s="6"/>
      <c r="O223" s="5"/>
      <c r="P223" s="5"/>
      <c r="Q223" s="5"/>
      <c r="R223" s="5"/>
      <c r="S223" s="5"/>
      <c r="T223" s="5"/>
      <c r="U223" s="5"/>
      <c r="V223" s="5"/>
      <c r="W223" s="5"/>
      <c r="X223" s="5"/>
      <c r="Y223" s="5"/>
      <c r="Z223" s="5"/>
      <c r="AA223" s="5"/>
      <c r="AB223" s="5"/>
      <c r="AC223" s="5"/>
      <c r="AD223" s="5"/>
      <c r="AE223" s="19"/>
    </row>
    <row r="224" spans="1:31" s="11" customFormat="1" ht="18.75" x14ac:dyDescent="0.3">
      <c r="A224" s="10"/>
      <c r="B224" s="10"/>
      <c r="C224" s="10"/>
      <c r="D224" s="12"/>
      <c r="E224" s="13"/>
      <c r="F224" s="12"/>
      <c r="G224" s="12"/>
      <c r="H224" s="13"/>
      <c r="I224" s="14"/>
      <c r="J224" s="14"/>
      <c r="K224" s="10"/>
      <c r="L224" s="5"/>
      <c r="M224" s="9"/>
      <c r="N224" s="6"/>
      <c r="O224" s="5"/>
      <c r="P224" s="5"/>
      <c r="Q224" s="5"/>
      <c r="R224" s="5"/>
      <c r="S224" s="5"/>
      <c r="T224" s="5"/>
      <c r="U224" s="5"/>
      <c r="V224" s="5"/>
      <c r="W224" s="5"/>
      <c r="X224" s="5"/>
      <c r="Y224" s="5"/>
      <c r="Z224" s="5"/>
      <c r="AA224" s="5"/>
      <c r="AB224" s="5"/>
      <c r="AC224" s="5"/>
      <c r="AD224" s="5"/>
      <c r="AE224" s="19"/>
    </row>
    <row r="225" spans="1:31" s="11" customFormat="1" ht="18.75" x14ac:dyDescent="0.3">
      <c r="A225" s="10"/>
      <c r="B225" s="10"/>
      <c r="C225" s="10"/>
      <c r="D225" s="12"/>
      <c r="E225" s="13"/>
      <c r="F225" s="12"/>
      <c r="G225" s="12"/>
      <c r="H225" s="13"/>
      <c r="I225" s="14"/>
      <c r="J225" s="14"/>
      <c r="K225" s="10"/>
      <c r="L225" s="5"/>
      <c r="M225" s="9"/>
      <c r="N225" s="6"/>
      <c r="O225" s="5"/>
      <c r="P225" s="5"/>
      <c r="Q225" s="5"/>
      <c r="R225" s="5"/>
      <c r="S225" s="5"/>
      <c r="T225" s="5"/>
      <c r="U225" s="5"/>
      <c r="V225" s="5"/>
      <c r="W225" s="5"/>
      <c r="X225" s="5"/>
      <c r="Y225" s="5"/>
      <c r="Z225" s="5"/>
      <c r="AA225" s="5"/>
      <c r="AB225" s="5"/>
      <c r="AC225" s="5"/>
      <c r="AD225" s="5"/>
      <c r="AE225" s="19"/>
    </row>
    <row r="226" spans="1:31" s="11" customFormat="1" ht="18.75" x14ac:dyDescent="0.3">
      <c r="A226" s="10"/>
      <c r="B226" s="10"/>
      <c r="C226" s="10"/>
      <c r="D226" s="12"/>
      <c r="E226" s="13"/>
      <c r="F226" s="12"/>
      <c r="G226" s="12"/>
      <c r="H226" s="13"/>
      <c r="I226" s="14"/>
      <c r="J226" s="14"/>
      <c r="K226" s="10"/>
      <c r="L226" s="5"/>
      <c r="M226" s="9"/>
      <c r="N226" s="6"/>
      <c r="O226" s="5"/>
      <c r="P226" s="5"/>
      <c r="Q226" s="5"/>
      <c r="R226" s="5"/>
      <c r="S226" s="5"/>
      <c r="T226" s="5"/>
      <c r="U226" s="5"/>
      <c r="V226" s="5"/>
      <c r="W226" s="5"/>
      <c r="X226" s="5"/>
      <c r="Y226" s="5"/>
      <c r="Z226" s="5"/>
      <c r="AA226" s="5"/>
      <c r="AB226" s="5"/>
      <c r="AC226" s="5"/>
      <c r="AD226" s="5"/>
      <c r="AE226" s="19"/>
    </row>
    <row r="227" spans="1:31" s="11" customFormat="1" ht="18.75" x14ac:dyDescent="0.3">
      <c r="A227" s="10"/>
      <c r="B227" s="10"/>
      <c r="C227" s="10"/>
      <c r="D227" s="12"/>
      <c r="E227" s="13"/>
      <c r="F227" s="12"/>
      <c r="G227" s="12"/>
      <c r="H227" s="13"/>
      <c r="I227" s="14"/>
      <c r="J227" s="14"/>
      <c r="K227" s="10"/>
      <c r="L227" s="5"/>
      <c r="M227" s="9"/>
      <c r="N227" s="6"/>
      <c r="O227" s="5"/>
      <c r="P227" s="5"/>
      <c r="Q227" s="5"/>
      <c r="R227" s="5"/>
      <c r="S227" s="5"/>
      <c r="T227" s="5"/>
      <c r="U227" s="5"/>
      <c r="V227" s="5"/>
      <c r="W227" s="5"/>
      <c r="X227" s="5"/>
      <c r="Y227" s="5"/>
      <c r="Z227" s="5"/>
      <c r="AA227" s="5"/>
      <c r="AB227" s="5"/>
      <c r="AC227" s="5"/>
      <c r="AD227" s="5"/>
      <c r="AE227" s="19"/>
    </row>
    <row r="228" spans="1:31" s="11" customFormat="1" ht="18.75" x14ac:dyDescent="0.3">
      <c r="A228" s="10"/>
      <c r="B228" s="10"/>
      <c r="C228" s="10"/>
      <c r="D228" s="12"/>
      <c r="E228" s="13"/>
      <c r="F228" s="12"/>
      <c r="G228" s="12"/>
      <c r="H228" s="13"/>
      <c r="I228" s="14"/>
      <c r="J228" s="14"/>
      <c r="K228" s="10"/>
      <c r="L228" s="5"/>
      <c r="M228" s="9"/>
      <c r="N228" s="6"/>
      <c r="O228" s="5"/>
      <c r="P228" s="5"/>
      <c r="Q228" s="5"/>
      <c r="R228" s="5"/>
      <c r="S228" s="5"/>
      <c r="T228" s="5"/>
      <c r="U228" s="5"/>
      <c r="V228" s="5"/>
      <c r="W228" s="5"/>
      <c r="X228" s="5"/>
      <c r="Y228" s="5"/>
      <c r="Z228" s="5"/>
      <c r="AA228" s="5"/>
      <c r="AB228" s="5"/>
      <c r="AC228" s="5"/>
      <c r="AD228" s="5"/>
      <c r="AE228" s="19"/>
    </row>
    <row r="229" spans="1:31" s="11" customFormat="1" ht="18.75" x14ac:dyDescent="0.3">
      <c r="A229" s="10"/>
      <c r="B229" s="10"/>
      <c r="C229" s="10"/>
      <c r="D229" s="12"/>
      <c r="E229" s="13"/>
      <c r="F229" s="12"/>
      <c r="G229" s="12"/>
      <c r="H229" s="13"/>
      <c r="I229" s="14"/>
      <c r="J229" s="14"/>
      <c r="K229" s="10"/>
      <c r="L229" s="5"/>
      <c r="M229" s="9"/>
      <c r="N229" s="6"/>
      <c r="O229" s="5"/>
      <c r="P229" s="5"/>
      <c r="Q229" s="5"/>
      <c r="R229" s="5"/>
      <c r="S229" s="5"/>
      <c r="T229" s="5"/>
      <c r="U229" s="5"/>
      <c r="V229" s="5"/>
      <c r="W229" s="5"/>
      <c r="X229" s="5"/>
      <c r="Y229" s="5"/>
      <c r="Z229" s="5"/>
      <c r="AA229" s="5"/>
      <c r="AB229" s="5"/>
      <c r="AC229" s="5"/>
      <c r="AD229" s="5"/>
      <c r="AE229" s="19"/>
    </row>
    <row r="230" spans="1:31" s="11" customFormat="1" ht="18.75" x14ac:dyDescent="0.3">
      <c r="A230" s="10"/>
      <c r="B230" s="10"/>
      <c r="C230" s="10"/>
      <c r="D230" s="12"/>
      <c r="E230" s="13"/>
      <c r="F230" s="12"/>
      <c r="G230" s="12"/>
      <c r="H230" s="13"/>
      <c r="I230" s="14"/>
      <c r="J230" s="14"/>
      <c r="K230" s="10"/>
      <c r="L230" s="5"/>
      <c r="M230" s="9"/>
      <c r="N230" s="6"/>
      <c r="O230" s="5"/>
      <c r="P230" s="5"/>
      <c r="Q230" s="5"/>
      <c r="R230" s="5"/>
      <c r="S230" s="5"/>
      <c r="T230" s="5"/>
      <c r="U230" s="5"/>
      <c r="V230" s="5"/>
      <c r="W230" s="5"/>
      <c r="X230" s="5"/>
      <c r="Y230" s="5"/>
      <c r="Z230" s="5"/>
      <c r="AA230" s="5"/>
      <c r="AB230" s="5"/>
      <c r="AC230" s="5"/>
      <c r="AD230" s="5"/>
      <c r="AE230" s="19"/>
    </row>
    <row r="231" spans="1:31" s="11" customFormat="1" ht="18.75" x14ac:dyDescent="0.3">
      <c r="A231" s="10"/>
      <c r="B231" s="10"/>
      <c r="C231" s="10"/>
      <c r="D231" s="12"/>
      <c r="E231" s="13"/>
      <c r="F231" s="12"/>
      <c r="G231" s="12"/>
      <c r="H231" s="13"/>
      <c r="I231" s="14"/>
      <c r="J231" s="14"/>
      <c r="K231" s="10"/>
      <c r="L231" s="5"/>
      <c r="M231" s="9"/>
      <c r="N231" s="6"/>
      <c r="O231" s="5"/>
      <c r="P231" s="5"/>
      <c r="Q231" s="5"/>
      <c r="R231" s="5"/>
      <c r="S231" s="5"/>
      <c r="T231" s="5"/>
      <c r="U231" s="5"/>
      <c r="V231" s="5"/>
      <c r="W231" s="5"/>
      <c r="X231" s="5"/>
      <c r="Y231" s="5"/>
      <c r="Z231" s="5"/>
      <c r="AA231" s="5"/>
      <c r="AB231" s="5"/>
      <c r="AC231" s="5"/>
      <c r="AD231" s="5"/>
      <c r="AE231" s="19"/>
    </row>
    <row r="232" spans="1:31" s="11" customFormat="1" ht="18.75" x14ac:dyDescent="0.3">
      <c r="A232" s="10"/>
      <c r="B232" s="10"/>
      <c r="C232" s="10"/>
      <c r="D232" s="12"/>
      <c r="E232" s="13"/>
      <c r="F232" s="12"/>
      <c r="G232" s="12"/>
      <c r="H232" s="13"/>
      <c r="I232" s="14"/>
      <c r="J232" s="14"/>
      <c r="K232" s="10"/>
      <c r="L232" s="5"/>
      <c r="M232" s="9"/>
      <c r="N232" s="6"/>
      <c r="O232" s="5"/>
      <c r="P232" s="5"/>
      <c r="Q232" s="5"/>
      <c r="R232" s="5"/>
      <c r="S232" s="5"/>
      <c r="T232" s="5"/>
      <c r="U232" s="5"/>
      <c r="V232" s="5"/>
      <c r="W232" s="5"/>
      <c r="X232" s="5"/>
      <c r="Y232" s="5"/>
      <c r="Z232" s="5"/>
      <c r="AA232" s="5"/>
      <c r="AB232" s="5"/>
      <c r="AC232" s="5"/>
      <c r="AD232" s="5"/>
      <c r="AE232" s="19"/>
    </row>
    <row r="233" spans="1:31" s="11" customFormat="1" ht="18.75" x14ac:dyDescent="0.3">
      <c r="A233" s="10"/>
      <c r="B233" s="10"/>
      <c r="C233" s="10"/>
      <c r="D233" s="12"/>
      <c r="E233" s="13"/>
      <c r="F233" s="12"/>
      <c r="G233" s="12"/>
      <c r="H233" s="13"/>
      <c r="I233" s="14"/>
      <c r="J233" s="14"/>
      <c r="K233" s="10"/>
      <c r="L233" s="5"/>
      <c r="M233" s="9"/>
      <c r="N233" s="6"/>
      <c r="O233" s="5"/>
      <c r="P233" s="5"/>
      <c r="Q233" s="5"/>
      <c r="R233" s="5"/>
      <c r="S233" s="5"/>
      <c r="T233" s="5"/>
      <c r="U233" s="5"/>
      <c r="V233" s="5"/>
      <c r="W233" s="5"/>
      <c r="X233" s="5"/>
      <c r="Y233" s="5"/>
      <c r="Z233" s="5"/>
      <c r="AA233" s="5"/>
      <c r="AB233" s="5"/>
      <c r="AC233" s="5"/>
      <c r="AD233" s="5"/>
      <c r="AE233" s="19"/>
    </row>
    <row r="234" spans="1:31" s="11" customFormat="1" ht="18.75" x14ac:dyDescent="0.3">
      <c r="A234" s="10"/>
      <c r="B234" s="10"/>
      <c r="C234" s="10"/>
      <c r="D234" s="12"/>
      <c r="E234" s="13"/>
      <c r="F234" s="12"/>
      <c r="G234" s="12"/>
      <c r="H234" s="13"/>
      <c r="I234" s="14"/>
      <c r="J234" s="14"/>
      <c r="K234" s="10"/>
      <c r="L234" s="5"/>
      <c r="M234" s="9"/>
      <c r="N234" s="6"/>
      <c r="O234" s="5"/>
      <c r="P234" s="5"/>
      <c r="Q234" s="5"/>
      <c r="R234" s="5"/>
      <c r="S234" s="5"/>
      <c r="T234" s="5"/>
      <c r="U234" s="5"/>
      <c r="V234" s="5"/>
      <c r="W234" s="5"/>
      <c r="X234" s="5"/>
      <c r="Y234" s="5"/>
      <c r="Z234" s="5"/>
      <c r="AA234" s="5"/>
      <c r="AB234" s="5"/>
      <c r="AC234" s="5"/>
      <c r="AD234" s="5"/>
      <c r="AE234" s="19"/>
    </row>
    <row r="235" spans="1:31" s="11" customFormat="1" ht="18.75" x14ac:dyDescent="0.3">
      <c r="A235" s="10"/>
      <c r="B235" s="10"/>
      <c r="C235" s="10"/>
      <c r="D235" s="12"/>
      <c r="E235" s="13"/>
      <c r="F235" s="12"/>
      <c r="G235" s="12"/>
      <c r="H235" s="13"/>
      <c r="I235" s="14"/>
      <c r="J235" s="14"/>
      <c r="K235" s="10"/>
      <c r="L235" s="5"/>
      <c r="M235" s="9"/>
      <c r="N235" s="6"/>
      <c r="O235" s="5"/>
      <c r="P235" s="5"/>
      <c r="Q235" s="5"/>
      <c r="R235" s="5"/>
      <c r="S235" s="5"/>
      <c r="T235" s="5"/>
      <c r="U235" s="5"/>
      <c r="V235" s="5"/>
      <c r="W235" s="5"/>
      <c r="X235" s="5"/>
      <c r="Y235" s="5"/>
      <c r="Z235" s="5"/>
      <c r="AA235" s="5"/>
      <c r="AB235" s="5"/>
      <c r="AC235" s="5"/>
      <c r="AD235" s="5"/>
      <c r="AE235" s="19"/>
    </row>
    <row r="236" spans="1:31" s="11" customFormat="1" ht="18.75" x14ac:dyDescent="0.3">
      <c r="A236" s="10"/>
      <c r="B236" s="10"/>
      <c r="C236" s="10"/>
      <c r="D236" s="12"/>
      <c r="E236" s="13"/>
      <c r="F236" s="12"/>
      <c r="G236" s="12"/>
      <c r="H236" s="13"/>
      <c r="I236" s="14"/>
      <c r="J236" s="14"/>
      <c r="K236" s="10"/>
      <c r="L236" s="5"/>
      <c r="M236" s="9"/>
      <c r="N236" s="6"/>
      <c r="O236" s="5"/>
      <c r="P236" s="5"/>
      <c r="Q236" s="5"/>
      <c r="R236" s="5"/>
      <c r="S236" s="5"/>
      <c r="T236" s="5"/>
      <c r="U236" s="5"/>
      <c r="V236" s="5"/>
      <c r="W236" s="5"/>
      <c r="X236" s="5"/>
      <c r="Y236" s="5"/>
      <c r="Z236" s="5"/>
      <c r="AA236" s="5"/>
      <c r="AB236" s="5"/>
      <c r="AC236" s="5"/>
      <c r="AD236" s="5"/>
      <c r="AE236" s="19"/>
    </row>
    <row r="237" spans="1:31" s="11" customFormat="1" ht="18.75" x14ac:dyDescent="0.3">
      <c r="A237" s="10"/>
      <c r="B237" s="10"/>
      <c r="C237" s="10"/>
      <c r="D237" s="12"/>
      <c r="E237" s="13"/>
      <c r="F237" s="12"/>
      <c r="G237" s="12"/>
      <c r="H237" s="13"/>
      <c r="I237" s="14"/>
      <c r="J237" s="14"/>
      <c r="K237" s="10"/>
      <c r="L237" s="5"/>
      <c r="M237" s="9"/>
      <c r="N237" s="6"/>
      <c r="O237" s="5"/>
      <c r="P237" s="5"/>
      <c r="Q237" s="5"/>
      <c r="R237" s="5"/>
      <c r="S237" s="5"/>
      <c r="T237" s="5"/>
      <c r="U237" s="5"/>
      <c r="V237" s="5"/>
      <c r="W237" s="5"/>
      <c r="X237" s="5"/>
      <c r="Y237" s="5"/>
      <c r="Z237" s="5"/>
      <c r="AA237" s="5"/>
      <c r="AB237" s="5"/>
      <c r="AC237" s="5"/>
      <c r="AD237" s="5"/>
      <c r="AE237" s="19"/>
    </row>
    <row r="238" spans="1:31" s="11" customFormat="1" ht="18.75" x14ac:dyDescent="0.3">
      <c r="A238" s="10"/>
      <c r="B238" s="10"/>
      <c r="C238" s="10"/>
      <c r="D238" s="12"/>
      <c r="E238" s="13"/>
      <c r="F238" s="12"/>
      <c r="G238" s="12"/>
      <c r="H238" s="13"/>
      <c r="I238" s="14"/>
      <c r="J238" s="14"/>
      <c r="K238" s="10"/>
      <c r="L238" s="5"/>
      <c r="M238" s="9"/>
      <c r="N238" s="6"/>
      <c r="O238" s="5"/>
      <c r="P238" s="5"/>
      <c r="Q238" s="5"/>
      <c r="R238" s="5"/>
      <c r="S238" s="5"/>
      <c r="T238" s="5"/>
      <c r="U238" s="5"/>
      <c r="V238" s="5"/>
      <c r="W238" s="5"/>
      <c r="X238" s="5"/>
      <c r="Y238" s="5"/>
      <c r="Z238" s="5"/>
      <c r="AA238" s="5"/>
      <c r="AB238" s="5"/>
      <c r="AC238" s="5"/>
      <c r="AD238" s="5"/>
      <c r="AE238" s="19"/>
    </row>
    <row r="239" spans="1:31" s="11" customFormat="1" ht="18.75" x14ac:dyDescent="0.3">
      <c r="A239" s="10"/>
      <c r="B239" s="10"/>
      <c r="C239" s="10"/>
      <c r="D239" s="12"/>
      <c r="E239" s="13"/>
      <c r="F239" s="12"/>
      <c r="G239" s="12"/>
      <c r="H239" s="13"/>
      <c r="I239" s="14"/>
      <c r="J239" s="14"/>
      <c r="K239" s="10"/>
      <c r="L239" s="5"/>
      <c r="M239" s="9"/>
      <c r="N239" s="6"/>
      <c r="O239" s="5"/>
      <c r="P239" s="5"/>
      <c r="Q239" s="5"/>
      <c r="R239" s="5"/>
      <c r="S239" s="5"/>
      <c r="T239" s="5"/>
      <c r="U239" s="5"/>
      <c r="V239" s="5"/>
      <c r="W239" s="5"/>
      <c r="X239" s="5"/>
      <c r="Y239" s="5"/>
      <c r="Z239" s="5"/>
      <c r="AA239" s="5"/>
      <c r="AB239" s="5"/>
      <c r="AC239" s="5"/>
      <c r="AD239" s="5"/>
      <c r="AE239" s="19"/>
    </row>
    <row r="240" spans="1:31" s="11" customFormat="1" ht="18.75" x14ac:dyDescent="0.3">
      <c r="A240" s="10"/>
      <c r="B240" s="10"/>
      <c r="C240" s="10"/>
      <c r="D240" s="12"/>
      <c r="E240" s="13"/>
      <c r="F240" s="12"/>
      <c r="G240" s="12"/>
      <c r="H240" s="13"/>
      <c r="I240" s="14"/>
      <c r="J240" s="14"/>
      <c r="K240" s="10"/>
      <c r="L240" s="5"/>
      <c r="M240" s="9"/>
      <c r="N240" s="6"/>
      <c r="O240" s="5"/>
      <c r="P240" s="5"/>
      <c r="Q240" s="5"/>
      <c r="R240" s="5"/>
      <c r="S240" s="5"/>
      <c r="T240" s="5"/>
      <c r="U240" s="5"/>
      <c r="V240" s="5"/>
      <c r="W240" s="5"/>
      <c r="X240" s="5"/>
      <c r="Y240" s="5"/>
      <c r="Z240" s="5"/>
      <c r="AA240" s="5"/>
      <c r="AB240" s="5"/>
      <c r="AC240" s="5"/>
      <c r="AD240" s="5"/>
      <c r="AE240" s="19"/>
    </row>
    <row r="241" spans="1:31" s="11" customFormat="1" ht="18.75" x14ac:dyDescent="0.3">
      <c r="A241" s="10"/>
      <c r="B241" s="10"/>
      <c r="C241" s="10"/>
      <c r="D241" s="12"/>
      <c r="E241" s="13"/>
      <c r="F241" s="12"/>
      <c r="G241" s="12"/>
      <c r="H241" s="13"/>
      <c r="I241" s="14"/>
      <c r="J241" s="14"/>
      <c r="K241" s="10"/>
      <c r="L241" s="5"/>
      <c r="M241" s="9"/>
      <c r="N241" s="6"/>
      <c r="O241" s="5"/>
      <c r="P241" s="5"/>
      <c r="Q241" s="5"/>
      <c r="R241" s="5"/>
      <c r="S241" s="5"/>
      <c r="T241" s="5"/>
      <c r="U241" s="5"/>
      <c r="V241" s="5"/>
      <c r="W241" s="5"/>
      <c r="X241" s="5"/>
      <c r="Y241" s="5"/>
      <c r="Z241" s="5"/>
      <c r="AA241" s="5"/>
      <c r="AB241" s="5"/>
      <c r="AC241" s="5"/>
      <c r="AD241" s="5"/>
      <c r="AE241" s="19"/>
    </row>
    <row r="242" spans="1:31" s="11" customFormat="1" ht="18.75" x14ac:dyDescent="0.3">
      <c r="A242" s="10"/>
      <c r="B242" s="10"/>
      <c r="C242" s="10"/>
      <c r="D242" s="12"/>
      <c r="E242" s="13"/>
      <c r="F242" s="12"/>
      <c r="G242" s="12"/>
      <c r="H242" s="13"/>
      <c r="I242" s="14"/>
      <c r="J242" s="14"/>
      <c r="K242" s="10"/>
      <c r="L242" s="5"/>
      <c r="M242" s="9"/>
      <c r="N242" s="6"/>
      <c r="O242" s="5"/>
      <c r="P242" s="5"/>
      <c r="Q242" s="5"/>
      <c r="R242" s="5"/>
      <c r="S242" s="5"/>
      <c r="T242" s="5"/>
      <c r="U242" s="5"/>
      <c r="V242" s="5"/>
      <c r="W242" s="5"/>
      <c r="X242" s="5"/>
      <c r="Y242" s="5"/>
      <c r="Z242" s="5"/>
      <c r="AA242" s="5"/>
      <c r="AB242" s="5"/>
      <c r="AC242" s="5"/>
      <c r="AD242" s="5"/>
      <c r="AE242" s="19"/>
    </row>
    <row r="243" spans="1:31" s="11" customFormat="1" ht="18.75" x14ac:dyDescent="0.3">
      <c r="A243" s="10"/>
      <c r="B243" s="10"/>
      <c r="C243" s="10"/>
      <c r="D243" s="12"/>
      <c r="E243" s="13"/>
      <c r="F243" s="12"/>
      <c r="G243" s="12"/>
      <c r="H243" s="13"/>
      <c r="I243" s="14"/>
      <c r="J243" s="14"/>
      <c r="K243" s="10"/>
      <c r="L243" s="5"/>
      <c r="M243" s="9"/>
      <c r="N243" s="6"/>
      <c r="O243" s="5"/>
      <c r="P243" s="5"/>
      <c r="Q243" s="5"/>
      <c r="R243" s="5"/>
      <c r="S243" s="5"/>
      <c r="T243" s="5"/>
      <c r="U243" s="5"/>
      <c r="V243" s="5"/>
      <c r="W243" s="5"/>
      <c r="X243" s="5"/>
      <c r="Y243" s="5"/>
      <c r="Z243" s="5"/>
      <c r="AA243" s="5"/>
      <c r="AB243" s="5"/>
      <c r="AC243" s="5"/>
      <c r="AD243" s="5"/>
      <c r="AE243" s="19"/>
    </row>
    <row r="244" spans="1:31" s="11" customFormat="1" ht="18.75" x14ac:dyDescent="0.3">
      <c r="A244" s="10"/>
      <c r="B244" s="10"/>
      <c r="C244" s="10"/>
      <c r="D244" s="12"/>
      <c r="E244" s="13"/>
      <c r="F244" s="12"/>
      <c r="G244" s="12"/>
      <c r="H244" s="13"/>
      <c r="I244" s="14"/>
      <c r="J244" s="14"/>
      <c r="K244" s="10"/>
      <c r="L244" s="5"/>
      <c r="M244" s="9"/>
      <c r="N244" s="6"/>
      <c r="O244" s="5"/>
      <c r="P244" s="5"/>
      <c r="Q244" s="5"/>
      <c r="R244" s="5"/>
      <c r="S244" s="5"/>
      <c r="T244" s="5"/>
      <c r="U244" s="5"/>
      <c r="V244" s="5"/>
      <c r="W244" s="5"/>
      <c r="X244" s="5"/>
      <c r="Y244" s="5"/>
      <c r="Z244" s="5"/>
      <c r="AA244" s="5"/>
      <c r="AB244" s="5"/>
      <c r="AC244" s="5"/>
      <c r="AD244" s="5"/>
      <c r="AE244" s="19"/>
    </row>
    <row r="245" spans="1:31" s="11" customFormat="1" ht="18.75" x14ac:dyDescent="0.3">
      <c r="A245" s="10"/>
      <c r="B245" s="10"/>
      <c r="C245" s="10"/>
      <c r="D245" s="12"/>
      <c r="E245" s="13"/>
      <c r="F245" s="12"/>
      <c r="G245" s="12"/>
      <c r="H245" s="13"/>
      <c r="I245" s="14"/>
      <c r="J245" s="14"/>
      <c r="K245" s="10"/>
      <c r="L245" s="5"/>
      <c r="M245" s="9"/>
      <c r="N245" s="6"/>
      <c r="O245" s="5"/>
      <c r="P245" s="5"/>
      <c r="Q245" s="5"/>
      <c r="R245" s="5"/>
      <c r="S245" s="5"/>
      <c r="T245" s="5"/>
      <c r="U245" s="5"/>
      <c r="V245" s="5"/>
      <c r="W245" s="5"/>
      <c r="X245" s="5"/>
      <c r="Y245" s="5"/>
      <c r="Z245" s="5"/>
      <c r="AA245" s="5"/>
      <c r="AB245" s="5"/>
      <c r="AC245" s="5"/>
      <c r="AD245" s="5"/>
      <c r="AE245" s="19"/>
    </row>
    <row r="246" spans="1:31" s="11" customFormat="1" ht="18.75" x14ac:dyDescent="0.3">
      <c r="A246" s="10"/>
      <c r="B246" s="10"/>
      <c r="C246" s="10"/>
      <c r="D246" s="12"/>
      <c r="E246" s="13"/>
      <c r="F246" s="12"/>
      <c r="G246" s="12"/>
      <c r="H246" s="13"/>
      <c r="I246" s="14"/>
      <c r="J246" s="14"/>
      <c r="K246" s="10"/>
      <c r="L246" s="5"/>
      <c r="M246" s="9"/>
      <c r="N246" s="6"/>
      <c r="O246" s="5"/>
      <c r="P246" s="5"/>
      <c r="Q246" s="5"/>
      <c r="R246" s="5"/>
      <c r="S246" s="5"/>
      <c r="T246" s="5"/>
      <c r="U246" s="5"/>
      <c r="V246" s="5"/>
      <c r="W246" s="5"/>
      <c r="X246" s="5"/>
      <c r="Y246" s="5"/>
      <c r="Z246" s="5"/>
      <c r="AA246" s="5"/>
      <c r="AB246" s="5"/>
      <c r="AC246" s="5"/>
      <c r="AD246" s="5"/>
      <c r="AE246" s="19"/>
    </row>
    <row r="247" spans="1:31" s="11" customFormat="1" ht="18.75" x14ac:dyDescent="0.3">
      <c r="A247" s="10"/>
      <c r="B247" s="10"/>
      <c r="C247" s="10"/>
      <c r="D247" s="12"/>
      <c r="E247" s="13"/>
      <c r="F247" s="12"/>
      <c r="G247" s="12"/>
      <c r="H247" s="13"/>
      <c r="I247" s="14"/>
      <c r="J247" s="14"/>
      <c r="K247" s="10"/>
      <c r="L247" s="5"/>
      <c r="M247" s="9"/>
      <c r="N247" s="6"/>
      <c r="O247" s="5"/>
      <c r="P247" s="5"/>
      <c r="Q247" s="5"/>
      <c r="R247" s="5"/>
      <c r="S247" s="5"/>
      <c r="T247" s="5"/>
      <c r="U247" s="5"/>
      <c r="V247" s="5"/>
      <c r="W247" s="5"/>
      <c r="X247" s="5"/>
      <c r="Y247" s="5"/>
      <c r="Z247" s="5"/>
      <c r="AA247" s="5"/>
      <c r="AB247" s="5"/>
      <c r="AC247" s="5"/>
      <c r="AD247" s="5"/>
      <c r="AE247" s="19"/>
    </row>
    <row r="248" spans="1:31" s="11" customFormat="1" ht="18.75" x14ac:dyDescent="0.3">
      <c r="A248" s="10"/>
      <c r="B248" s="10"/>
      <c r="C248" s="10"/>
      <c r="D248" s="12"/>
      <c r="E248" s="13"/>
      <c r="F248" s="12"/>
      <c r="G248" s="12"/>
      <c r="H248" s="13"/>
      <c r="I248" s="14"/>
      <c r="J248" s="14"/>
      <c r="K248" s="10"/>
      <c r="L248" s="5"/>
      <c r="M248" s="9"/>
      <c r="N248" s="6"/>
      <c r="O248" s="5"/>
      <c r="P248" s="5"/>
      <c r="Q248" s="5"/>
      <c r="R248" s="5"/>
      <c r="S248" s="5"/>
      <c r="T248" s="5"/>
      <c r="U248" s="5"/>
      <c r="V248" s="5"/>
      <c r="W248" s="5"/>
      <c r="X248" s="5"/>
      <c r="Y248" s="5"/>
      <c r="Z248" s="5"/>
      <c r="AA248" s="5"/>
      <c r="AB248" s="5"/>
      <c r="AC248" s="5"/>
      <c r="AD248" s="5"/>
      <c r="AE248" s="19"/>
    </row>
    <row r="249" spans="1:31" s="11" customFormat="1" ht="18.75" x14ac:dyDescent="0.3">
      <c r="A249" s="10"/>
      <c r="B249" s="10"/>
      <c r="C249" s="10"/>
      <c r="D249" s="12"/>
      <c r="E249" s="13"/>
      <c r="F249" s="12"/>
      <c r="G249" s="12"/>
      <c r="H249" s="13"/>
      <c r="I249" s="14"/>
      <c r="J249" s="14"/>
      <c r="K249" s="10"/>
      <c r="L249" s="5"/>
      <c r="M249" s="9"/>
      <c r="N249" s="6"/>
      <c r="O249" s="5"/>
      <c r="P249" s="5"/>
      <c r="Q249" s="5"/>
      <c r="R249" s="5"/>
      <c r="S249" s="5"/>
      <c r="T249" s="5"/>
      <c r="U249" s="5"/>
      <c r="V249" s="5"/>
      <c r="W249" s="5"/>
      <c r="X249" s="5"/>
      <c r="Y249" s="5"/>
      <c r="Z249" s="5"/>
      <c r="AA249" s="5"/>
      <c r="AB249" s="5"/>
      <c r="AC249" s="5"/>
      <c r="AD249" s="5"/>
      <c r="AE249" s="19"/>
    </row>
    <row r="250" spans="1:31" s="11" customFormat="1" ht="18.75" x14ac:dyDescent="0.3">
      <c r="A250" s="10"/>
      <c r="B250" s="10"/>
      <c r="C250" s="10"/>
      <c r="D250" s="12"/>
      <c r="E250" s="13"/>
      <c r="F250" s="12"/>
      <c r="G250" s="12"/>
      <c r="H250" s="13"/>
      <c r="I250" s="14"/>
      <c r="J250" s="14"/>
      <c r="K250" s="10"/>
      <c r="L250" s="5"/>
      <c r="M250" s="9"/>
      <c r="N250" s="6"/>
      <c r="O250" s="5"/>
      <c r="P250" s="5"/>
      <c r="Q250" s="5"/>
      <c r="R250" s="5"/>
      <c r="S250" s="5"/>
      <c r="T250" s="5"/>
      <c r="U250" s="5"/>
      <c r="V250" s="5"/>
      <c r="W250" s="5"/>
      <c r="X250" s="5"/>
      <c r="Y250" s="5"/>
      <c r="Z250" s="5"/>
      <c r="AA250" s="5"/>
      <c r="AB250" s="5"/>
      <c r="AC250" s="5"/>
      <c r="AD250" s="5"/>
      <c r="AE250" s="19"/>
    </row>
    <row r="251" spans="1:31" s="11" customFormat="1" ht="18.75" x14ac:dyDescent="0.3">
      <c r="A251" s="10"/>
      <c r="B251" s="10"/>
      <c r="C251" s="10"/>
      <c r="D251" s="12"/>
      <c r="E251" s="13"/>
      <c r="F251" s="12"/>
      <c r="G251" s="12"/>
      <c r="H251" s="13"/>
      <c r="I251" s="14"/>
      <c r="J251" s="14"/>
      <c r="K251" s="10"/>
      <c r="L251" s="5"/>
      <c r="M251" s="9"/>
      <c r="N251" s="6"/>
      <c r="O251" s="5"/>
      <c r="P251" s="5"/>
      <c r="Q251" s="5"/>
      <c r="R251" s="5"/>
      <c r="S251" s="5"/>
      <c r="T251" s="5"/>
      <c r="U251" s="5"/>
      <c r="V251" s="5"/>
      <c r="W251" s="5"/>
      <c r="X251" s="5"/>
      <c r="Y251" s="5"/>
      <c r="Z251" s="5"/>
      <c r="AA251" s="5"/>
      <c r="AB251" s="5"/>
      <c r="AC251" s="5"/>
      <c r="AD251" s="5"/>
      <c r="AE251" s="19"/>
    </row>
    <row r="252" spans="1:31" s="11" customFormat="1" ht="18.75" x14ac:dyDescent="0.3">
      <c r="A252" s="10"/>
      <c r="B252" s="10"/>
      <c r="C252" s="10"/>
      <c r="D252" s="12"/>
      <c r="E252" s="13"/>
      <c r="F252" s="12"/>
      <c r="G252" s="12"/>
      <c r="H252" s="13"/>
      <c r="I252" s="14"/>
      <c r="J252" s="14"/>
      <c r="K252" s="10"/>
      <c r="L252" s="5"/>
      <c r="M252" s="9"/>
      <c r="N252" s="6"/>
      <c r="O252" s="5"/>
      <c r="P252" s="5"/>
      <c r="Q252" s="5"/>
      <c r="R252" s="5"/>
      <c r="S252" s="5"/>
      <c r="T252" s="5"/>
      <c r="U252" s="5"/>
      <c r="V252" s="5"/>
      <c r="W252" s="5"/>
      <c r="X252" s="5"/>
      <c r="Y252" s="5"/>
      <c r="Z252" s="5"/>
      <c r="AA252" s="5"/>
      <c r="AB252" s="5"/>
      <c r="AC252" s="5"/>
      <c r="AD252" s="5"/>
      <c r="AE252" s="19"/>
    </row>
    <row r="253" spans="1:31" s="11" customFormat="1" ht="18.75" x14ac:dyDescent="0.3">
      <c r="A253" s="10"/>
      <c r="B253" s="10"/>
      <c r="C253" s="10"/>
      <c r="D253" s="12"/>
      <c r="E253" s="13"/>
      <c r="F253" s="12"/>
      <c r="G253" s="12"/>
      <c r="H253" s="13"/>
      <c r="I253" s="14"/>
      <c r="J253" s="14"/>
      <c r="K253" s="10"/>
      <c r="L253" s="5"/>
      <c r="M253" s="9"/>
      <c r="N253" s="6"/>
      <c r="O253" s="5"/>
      <c r="P253" s="5"/>
      <c r="Q253" s="5"/>
      <c r="R253" s="5"/>
      <c r="S253" s="5"/>
      <c r="T253" s="5"/>
      <c r="U253" s="5"/>
      <c r="V253" s="5"/>
      <c r="W253" s="5"/>
      <c r="X253" s="5"/>
      <c r="Y253" s="5"/>
      <c r="Z253" s="5"/>
      <c r="AA253" s="5"/>
      <c r="AB253" s="5"/>
      <c r="AC253" s="5"/>
      <c r="AD253" s="5"/>
      <c r="AE253" s="19"/>
    </row>
    <row r="254" spans="1:31" s="11" customFormat="1" ht="18.75" x14ac:dyDescent="0.3">
      <c r="A254" s="10"/>
      <c r="B254" s="10"/>
      <c r="C254" s="10"/>
      <c r="D254" s="12"/>
      <c r="E254" s="13"/>
      <c r="F254" s="12"/>
      <c r="G254" s="12"/>
      <c r="H254" s="13"/>
      <c r="I254" s="14"/>
      <c r="J254" s="14"/>
      <c r="K254" s="10"/>
      <c r="L254" s="5"/>
      <c r="M254" s="9"/>
      <c r="N254" s="6"/>
      <c r="O254" s="5"/>
      <c r="P254" s="5"/>
      <c r="Q254" s="5"/>
      <c r="R254" s="5"/>
      <c r="S254" s="5"/>
      <c r="T254" s="5"/>
      <c r="U254" s="5"/>
      <c r="V254" s="5"/>
      <c r="W254" s="5"/>
      <c r="X254" s="5"/>
      <c r="Y254" s="5"/>
      <c r="Z254" s="5"/>
      <c r="AA254" s="5"/>
      <c r="AB254" s="5"/>
      <c r="AC254" s="5"/>
      <c r="AD254" s="5"/>
      <c r="AE254" s="19"/>
    </row>
    <row r="255" spans="1:31" s="11" customFormat="1" ht="18.75" x14ac:dyDescent="0.3">
      <c r="A255" s="10"/>
      <c r="B255" s="10"/>
      <c r="C255" s="10"/>
      <c r="D255" s="12"/>
      <c r="E255" s="13"/>
      <c r="F255" s="12"/>
      <c r="G255" s="12"/>
      <c r="H255" s="13"/>
      <c r="I255" s="14"/>
      <c r="J255" s="14"/>
      <c r="K255" s="10"/>
      <c r="L255" s="5"/>
      <c r="M255" s="9"/>
      <c r="N255" s="6"/>
      <c r="O255" s="5"/>
      <c r="P255" s="5"/>
      <c r="Q255" s="5"/>
      <c r="R255" s="5"/>
      <c r="S255" s="5"/>
      <c r="T255" s="5"/>
      <c r="U255" s="5"/>
      <c r="V255" s="5"/>
      <c r="W255" s="5"/>
      <c r="X255" s="5"/>
      <c r="Y255" s="5"/>
      <c r="Z255" s="5"/>
      <c r="AA255" s="5"/>
      <c r="AB255" s="5"/>
      <c r="AC255" s="5"/>
      <c r="AD255" s="5"/>
      <c r="AE255" s="19"/>
    </row>
    <row r="256" spans="1:31" s="11" customFormat="1" ht="18.75" x14ac:dyDescent="0.3">
      <c r="A256" s="10"/>
      <c r="B256" s="10"/>
      <c r="C256" s="10"/>
      <c r="D256" s="12"/>
      <c r="E256" s="13"/>
      <c r="F256" s="12"/>
      <c r="G256" s="12"/>
      <c r="H256" s="13"/>
      <c r="I256" s="14"/>
      <c r="J256" s="14"/>
      <c r="K256" s="10"/>
      <c r="L256" s="5"/>
      <c r="M256" s="9"/>
      <c r="N256" s="6"/>
      <c r="O256" s="5"/>
      <c r="P256" s="5"/>
      <c r="Q256" s="5"/>
      <c r="R256" s="5"/>
      <c r="S256" s="5"/>
      <c r="T256" s="5"/>
      <c r="U256" s="5"/>
      <c r="V256" s="5"/>
      <c r="W256" s="5"/>
      <c r="X256" s="5"/>
      <c r="Y256" s="5"/>
      <c r="Z256" s="5"/>
      <c r="AA256" s="5"/>
      <c r="AB256" s="5"/>
      <c r="AC256" s="5"/>
      <c r="AD256" s="5"/>
      <c r="AE256" s="19"/>
    </row>
    <row r="257" spans="1:31" s="11" customFormat="1" ht="18.75" x14ac:dyDescent="0.3">
      <c r="A257" s="10"/>
      <c r="B257" s="10"/>
      <c r="C257" s="10"/>
      <c r="D257" s="12"/>
      <c r="E257" s="13"/>
      <c r="F257" s="12"/>
      <c r="G257" s="12"/>
      <c r="H257" s="13"/>
      <c r="I257" s="14"/>
      <c r="J257" s="14"/>
      <c r="K257" s="10"/>
      <c r="L257" s="5"/>
      <c r="M257" s="9"/>
      <c r="N257" s="6"/>
      <c r="O257" s="5"/>
      <c r="P257" s="5"/>
      <c r="Q257" s="5"/>
      <c r="R257" s="5"/>
      <c r="S257" s="5"/>
      <c r="T257" s="5"/>
      <c r="U257" s="5"/>
      <c r="V257" s="5"/>
      <c r="W257" s="5"/>
      <c r="X257" s="5"/>
      <c r="Y257" s="5"/>
      <c r="Z257" s="5"/>
      <c r="AA257" s="5"/>
      <c r="AB257" s="5"/>
      <c r="AC257" s="5"/>
      <c r="AD257" s="5"/>
      <c r="AE257" s="19"/>
    </row>
    <row r="258" spans="1:31" s="11" customFormat="1" ht="18.75" x14ac:dyDescent="0.3">
      <c r="A258" s="10"/>
      <c r="B258" s="10"/>
      <c r="C258" s="10"/>
      <c r="D258" s="12"/>
      <c r="E258" s="13"/>
      <c r="F258" s="12"/>
      <c r="G258" s="12"/>
      <c r="H258" s="13"/>
      <c r="I258" s="14"/>
      <c r="J258" s="14"/>
      <c r="K258" s="10"/>
      <c r="L258" s="5"/>
      <c r="M258" s="9"/>
      <c r="N258" s="6"/>
      <c r="O258" s="5"/>
      <c r="P258" s="5"/>
      <c r="Q258" s="5"/>
      <c r="R258" s="5"/>
      <c r="S258" s="5"/>
      <c r="T258" s="5"/>
      <c r="U258" s="5"/>
      <c r="V258" s="5"/>
      <c r="W258" s="5"/>
      <c r="X258" s="5"/>
      <c r="Y258" s="5"/>
      <c r="Z258" s="5"/>
      <c r="AA258" s="5"/>
      <c r="AB258" s="5"/>
      <c r="AC258" s="5"/>
      <c r="AD258" s="5"/>
      <c r="AE258" s="19"/>
    </row>
    <row r="259" spans="1:31" s="11" customFormat="1" ht="18.75" x14ac:dyDescent="0.3">
      <c r="A259" s="10"/>
      <c r="B259" s="10"/>
      <c r="C259" s="10"/>
      <c r="D259" s="12"/>
      <c r="E259" s="13"/>
      <c r="F259" s="12"/>
      <c r="G259" s="12"/>
      <c r="H259" s="13"/>
      <c r="I259" s="14"/>
      <c r="J259" s="14"/>
      <c r="K259" s="10"/>
      <c r="L259" s="5"/>
      <c r="M259" s="9"/>
      <c r="N259" s="6"/>
      <c r="O259" s="5"/>
      <c r="P259" s="5"/>
      <c r="Q259" s="5"/>
      <c r="R259" s="5"/>
      <c r="S259" s="5"/>
      <c r="T259" s="5"/>
      <c r="U259" s="5"/>
      <c r="V259" s="5"/>
      <c r="W259" s="5"/>
      <c r="X259" s="5"/>
      <c r="Y259" s="5"/>
      <c r="Z259" s="5"/>
      <c r="AA259" s="5"/>
      <c r="AB259" s="5"/>
      <c r="AC259" s="5"/>
      <c r="AD259" s="5"/>
      <c r="AE259" s="19"/>
    </row>
    <row r="260" spans="1:31" s="11" customFormat="1" ht="18.75" x14ac:dyDescent="0.3">
      <c r="A260" s="10"/>
      <c r="B260" s="10"/>
      <c r="C260" s="10"/>
      <c r="D260" s="12"/>
      <c r="E260" s="13"/>
      <c r="F260" s="12"/>
      <c r="G260" s="12"/>
      <c r="H260" s="13"/>
      <c r="I260" s="14"/>
      <c r="J260" s="14"/>
      <c r="K260" s="10"/>
      <c r="L260" s="5"/>
      <c r="M260" s="9"/>
      <c r="N260" s="6"/>
      <c r="O260" s="5"/>
      <c r="P260" s="5"/>
      <c r="Q260" s="5"/>
      <c r="R260" s="5"/>
      <c r="S260" s="5"/>
      <c r="T260" s="5"/>
      <c r="U260" s="5"/>
      <c r="V260" s="5"/>
      <c r="W260" s="5"/>
      <c r="X260" s="5"/>
      <c r="Y260" s="5"/>
      <c r="Z260" s="5"/>
      <c r="AA260" s="5"/>
      <c r="AB260" s="5"/>
      <c r="AC260" s="5"/>
      <c r="AD260" s="5"/>
      <c r="AE260" s="19"/>
    </row>
    <row r="261" spans="1:31" s="11" customFormat="1" ht="18.75" x14ac:dyDescent="0.3">
      <c r="A261" s="10"/>
      <c r="B261" s="10"/>
      <c r="C261" s="10"/>
      <c r="D261" s="12"/>
      <c r="E261" s="13"/>
      <c r="F261" s="12"/>
      <c r="G261" s="12"/>
      <c r="H261" s="13"/>
      <c r="I261" s="14"/>
      <c r="J261" s="14"/>
      <c r="K261" s="10"/>
      <c r="L261" s="5"/>
      <c r="M261" s="9"/>
      <c r="N261" s="6"/>
      <c r="O261" s="5"/>
      <c r="P261" s="5"/>
      <c r="Q261" s="5"/>
      <c r="R261" s="5"/>
      <c r="S261" s="5"/>
      <c r="T261" s="5"/>
      <c r="U261" s="5"/>
      <c r="V261" s="5"/>
      <c r="W261" s="5"/>
      <c r="X261" s="5"/>
      <c r="Y261" s="5"/>
      <c r="Z261" s="5"/>
      <c r="AA261" s="5"/>
      <c r="AB261" s="5"/>
      <c r="AC261" s="5"/>
      <c r="AD261" s="5"/>
      <c r="AE261" s="19"/>
    </row>
    <row r="262" spans="1:31" s="11" customFormat="1" ht="18.75" x14ac:dyDescent="0.3">
      <c r="A262" s="10"/>
      <c r="B262" s="10"/>
      <c r="C262" s="10"/>
      <c r="D262" s="12"/>
      <c r="E262" s="13"/>
      <c r="F262" s="12"/>
      <c r="G262" s="12"/>
      <c r="H262" s="13"/>
      <c r="I262" s="14"/>
      <c r="J262" s="14"/>
      <c r="K262" s="10"/>
      <c r="L262" s="5"/>
      <c r="M262" s="9"/>
      <c r="N262" s="6"/>
      <c r="O262" s="5"/>
      <c r="P262" s="5"/>
      <c r="Q262" s="5"/>
      <c r="R262" s="5"/>
      <c r="S262" s="5"/>
      <c r="T262" s="5"/>
      <c r="U262" s="5"/>
      <c r="V262" s="5"/>
      <c r="W262" s="5"/>
      <c r="X262" s="5"/>
      <c r="Y262" s="5"/>
      <c r="Z262" s="5"/>
      <c r="AA262" s="5"/>
      <c r="AB262" s="5"/>
      <c r="AC262" s="5"/>
      <c r="AD262" s="5"/>
      <c r="AE262" s="19"/>
    </row>
    <row r="263" spans="1:31" s="11" customFormat="1" ht="18.75" x14ac:dyDescent="0.3">
      <c r="A263" s="10"/>
      <c r="B263" s="10"/>
      <c r="C263" s="10"/>
      <c r="D263" s="12"/>
      <c r="E263" s="13"/>
      <c r="F263" s="12"/>
      <c r="G263" s="12"/>
      <c r="H263" s="13"/>
      <c r="I263" s="14"/>
      <c r="J263" s="14"/>
      <c r="K263" s="10"/>
      <c r="L263" s="5"/>
      <c r="M263" s="9"/>
      <c r="N263" s="6"/>
      <c r="O263" s="5"/>
      <c r="P263" s="5"/>
      <c r="Q263" s="5"/>
      <c r="R263" s="5"/>
      <c r="S263" s="5"/>
      <c r="T263" s="5"/>
      <c r="U263" s="5"/>
      <c r="V263" s="5"/>
      <c r="W263" s="5"/>
      <c r="X263" s="5"/>
      <c r="Y263" s="5"/>
      <c r="Z263" s="5"/>
      <c r="AA263" s="5"/>
      <c r="AB263" s="5"/>
      <c r="AC263" s="5"/>
      <c r="AD263" s="5"/>
      <c r="AE263" s="19"/>
    </row>
    <row r="264" spans="1:31" s="11" customFormat="1" ht="18.75" x14ac:dyDescent="0.3">
      <c r="A264" s="10"/>
      <c r="B264" s="10"/>
      <c r="C264" s="10"/>
      <c r="D264" s="12"/>
      <c r="E264" s="13"/>
      <c r="F264" s="12"/>
      <c r="G264" s="12"/>
      <c r="H264" s="13"/>
      <c r="I264" s="14"/>
      <c r="J264" s="14"/>
      <c r="K264" s="10"/>
      <c r="L264" s="5"/>
      <c r="M264" s="9"/>
      <c r="N264" s="6"/>
      <c r="O264" s="5"/>
      <c r="P264" s="5"/>
      <c r="Q264" s="5"/>
      <c r="R264" s="5"/>
      <c r="S264" s="5"/>
      <c r="T264" s="5"/>
      <c r="U264" s="5"/>
      <c r="V264" s="5"/>
      <c r="W264" s="5"/>
      <c r="X264" s="5"/>
      <c r="Y264" s="5"/>
      <c r="Z264" s="5"/>
      <c r="AA264" s="5"/>
      <c r="AB264" s="5"/>
      <c r="AC264" s="5"/>
      <c r="AD264" s="5"/>
      <c r="AE264" s="19"/>
    </row>
    <row r="265" spans="1:31" s="11" customFormat="1" ht="18.75" x14ac:dyDescent="0.3">
      <c r="A265" s="10"/>
      <c r="B265" s="10"/>
      <c r="C265" s="10"/>
      <c r="D265" s="12"/>
      <c r="E265" s="13"/>
      <c r="F265" s="12"/>
      <c r="G265" s="12"/>
      <c r="H265" s="13"/>
      <c r="I265" s="14"/>
      <c r="J265" s="14"/>
      <c r="K265" s="10"/>
      <c r="L265" s="5"/>
      <c r="M265" s="9"/>
      <c r="N265" s="6"/>
      <c r="O265" s="5"/>
      <c r="P265" s="5"/>
      <c r="Q265" s="5"/>
      <c r="R265" s="5"/>
      <c r="S265" s="5"/>
      <c r="T265" s="5"/>
      <c r="U265" s="5"/>
      <c r="V265" s="5"/>
      <c r="W265" s="5"/>
      <c r="X265" s="5"/>
      <c r="Y265" s="5"/>
      <c r="Z265" s="5"/>
      <c r="AA265" s="5"/>
      <c r="AB265" s="5"/>
      <c r="AC265" s="5"/>
      <c r="AD265" s="5"/>
      <c r="AE265" s="19"/>
    </row>
    <row r="266" spans="1:31" s="11" customFormat="1" ht="18.75" x14ac:dyDescent="0.3">
      <c r="A266" s="10"/>
      <c r="B266" s="10"/>
      <c r="C266" s="10"/>
      <c r="D266" s="12"/>
      <c r="E266" s="13"/>
      <c r="F266" s="12"/>
      <c r="G266" s="12"/>
      <c r="H266" s="13"/>
      <c r="I266" s="14"/>
      <c r="J266" s="14"/>
      <c r="K266" s="10"/>
      <c r="L266" s="5"/>
      <c r="M266" s="9"/>
      <c r="N266" s="6"/>
      <c r="O266" s="5"/>
      <c r="P266" s="5"/>
      <c r="Q266" s="5"/>
      <c r="R266" s="5"/>
      <c r="S266" s="5"/>
      <c r="T266" s="5"/>
      <c r="U266" s="5"/>
      <c r="V266" s="5"/>
      <c r="W266" s="5"/>
      <c r="X266" s="5"/>
      <c r="Y266" s="5"/>
      <c r="Z266" s="5"/>
      <c r="AA266" s="5"/>
      <c r="AB266" s="5"/>
      <c r="AC266" s="5"/>
      <c r="AD266" s="5"/>
      <c r="AE266" s="19"/>
    </row>
    <row r="267" spans="1:31" s="11" customFormat="1" ht="18.75" x14ac:dyDescent="0.3">
      <c r="A267" s="10"/>
      <c r="B267" s="10"/>
      <c r="C267" s="10"/>
      <c r="D267" s="12"/>
      <c r="E267" s="13"/>
      <c r="F267" s="12"/>
      <c r="G267" s="12"/>
      <c r="H267" s="13"/>
      <c r="I267" s="14"/>
      <c r="J267" s="14"/>
      <c r="K267" s="10"/>
      <c r="L267" s="5"/>
      <c r="M267" s="9"/>
      <c r="N267" s="6"/>
      <c r="O267" s="5"/>
      <c r="P267" s="5"/>
      <c r="Q267" s="5"/>
      <c r="R267" s="5"/>
      <c r="S267" s="5"/>
      <c r="T267" s="5"/>
      <c r="U267" s="5"/>
      <c r="V267" s="5"/>
      <c r="W267" s="5"/>
      <c r="X267" s="5"/>
      <c r="Y267" s="5"/>
      <c r="Z267" s="5"/>
      <c r="AA267" s="5"/>
      <c r="AB267" s="5"/>
      <c r="AC267" s="5"/>
      <c r="AD267" s="5"/>
      <c r="AE267" s="19"/>
    </row>
    <row r="268" spans="1:31" s="11" customFormat="1" ht="18.75" x14ac:dyDescent="0.3">
      <c r="A268" s="10"/>
      <c r="B268" s="10"/>
      <c r="C268" s="10"/>
      <c r="D268" s="12"/>
      <c r="E268" s="13"/>
      <c r="F268" s="12"/>
      <c r="G268" s="12"/>
      <c r="H268" s="13"/>
      <c r="I268" s="14"/>
      <c r="J268" s="14"/>
      <c r="K268" s="10"/>
      <c r="L268" s="5"/>
      <c r="M268" s="9"/>
      <c r="N268" s="6"/>
      <c r="O268" s="5"/>
      <c r="P268" s="5"/>
      <c r="Q268" s="5"/>
      <c r="R268" s="5"/>
      <c r="S268" s="5"/>
      <c r="T268" s="5"/>
      <c r="U268" s="5"/>
      <c r="V268" s="5"/>
      <c r="W268" s="5"/>
      <c r="X268" s="5"/>
      <c r="Y268" s="5"/>
      <c r="Z268" s="5"/>
      <c r="AA268" s="5"/>
      <c r="AB268" s="5"/>
      <c r="AC268" s="5"/>
      <c r="AD268" s="5"/>
      <c r="AE268" s="19"/>
    </row>
    <row r="269" spans="1:31" s="11" customFormat="1" ht="18.75" x14ac:dyDescent="0.3">
      <c r="A269" s="10"/>
      <c r="B269" s="10"/>
      <c r="C269" s="10"/>
      <c r="D269" s="12"/>
      <c r="E269" s="13"/>
      <c r="F269" s="12"/>
      <c r="G269" s="12"/>
      <c r="H269" s="13"/>
      <c r="I269" s="14"/>
      <c r="J269" s="14"/>
      <c r="K269" s="10"/>
      <c r="L269" s="5"/>
      <c r="M269" s="9"/>
      <c r="N269" s="6"/>
      <c r="O269" s="5"/>
      <c r="P269" s="5"/>
      <c r="Q269" s="5"/>
      <c r="R269" s="5"/>
      <c r="S269" s="5"/>
      <c r="T269" s="5"/>
      <c r="U269" s="5"/>
      <c r="V269" s="5"/>
      <c r="W269" s="5"/>
      <c r="X269" s="5"/>
      <c r="Y269" s="5"/>
      <c r="Z269" s="5"/>
      <c r="AA269" s="5"/>
      <c r="AB269" s="5"/>
      <c r="AC269" s="5"/>
      <c r="AD269" s="5"/>
      <c r="AE269" s="19"/>
    </row>
    <row r="270" spans="1:31" s="11" customFormat="1" ht="18.75" x14ac:dyDescent="0.3">
      <c r="A270" s="10"/>
      <c r="B270" s="10"/>
      <c r="C270" s="10"/>
      <c r="D270" s="12"/>
      <c r="E270" s="13"/>
      <c r="F270" s="12"/>
      <c r="G270" s="12"/>
      <c r="H270" s="13"/>
      <c r="I270" s="14"/>
      <c r="J270" s="14"/>
      <c r="K270" s="10"/>
      <c r="L270" s="5"/>
      <c r="M270" s="9"/>
      <c r="N270" s="6"/>
      <c r="O270" s="5"/>
      <c r="P270" s="5"/>
      <c r="Q270" s="5"/>
      <c r="R270" s="5"/>
      <c r="S270" s="5"/>
      <c r="T270" s="5"/>
      <c r="U270" s="5"/>
      <c r="V270" s="5"/>
      <c r="W270" s="5"/>
      <c r="X270" s="5"/>
      <c r="Y270" s="5"/>
      <c r="Z270" s="5"/>
      <c r="AA270" s="5"/>
      <c r="AB270" s="5"/>
      <c r="AC270" s="5"/>
      <c r="AD270" s="5"/>
      <c r="AE270" s="19"/>
    </row>
    <row r="271" spans="1:31" s="11" customFormat="1" ht="18.75" x14ac:dyDescent="0.3">
      <c r="A271" s="10"/>
      <c r="B271" s="10"/>
      <c r="C271" s="10"/>
      <c r="D271" s="12"/>
      <c r="E271" s="13"/>
      <c r="F271" s="12"/>
      <c r="G271" s="12"/>
      <c r="H271" s="13"/>
      <c r="I271" s="14"/>
      <c r="J271" s="14"/>
      <c r="K271" s="10"/>
      <c r="L271" s="5"/>
      <c r="M271" s="9"/>
      <c r="N271" s="6"/>
      <c r="O271" s="5"/>
      <c r="P271" s="5"/>
      <c r="Q271" s="5"/>
      <c r="R271" s="5"/>
      <c r="S271" s="5"/>
      <c r="T271" s="5"/>
      <c r="U271" s="5"/>
      <c r="V271" s="5"/>
      <c r="W271" s="5"/>
      <c r="X271" s="5"/>
      <c r="Y271" s="5"/>
      <c r="Z271" s="5"/>
      <c r="AA271" s="5"/>
      <c r="AB271" s="5"/>
      <c r="AC271" s="5"/>
      <c r="AD271" s="5"/>
      <c r="AE271" s="19"/>
    </row>
    <row r="272" spans="1:31" s="11" customFormat="1" ht="18.75" x14ac:dyDescent="0.3">
      <c r="A272" s="10"/>
      <c r="B272" s="10"/>
      <c r="C272" s="10"/>
      <c r="D272" s="12"/>
      <c r="E272" s="13"/>
      <c r="F272" s="12"/>
      <c r="G272" s="12"/>
      <c r="H272" s="13"/>
      <c r="I272" s="14"/>
      <c r="J272" s="14"/>
      <c r="K272" s="10"/>
      <c r="L272" s="5"/>
      <c r="M272" s="9"/>
      <c r="N272" s="6"/>
      <c r="O272" s="5"/>
      <c r="P272" s="5"/>
      <c r="Q272" s="5"/>
      <c r="R272" s="5"/>
      <c r="S272" s="5"/>
      <c r="T272" s="5"/>
      <c r="U272" s="5"/>
      <c r="V272" s="5"/>
      <c r="W272" s="5"/>
      <c r="X272" s="5"/>
      <c r="Y272" s="5"/>
      <c r="Z272" s="5"/>
      <c r="AA272" s="5"/>
      <c r="AB272" s="5"/>
      <c r="AC272" s="5"/>
      <c r="AD272" s="5"/>
      <c r="AE272" s="19"/>
    </row>
    <row r="273" spans="1:31" s="11" customFormat="1" ht="18.75" x14ac:dyDescent="0.3">
      <c r="A273" s="10"/>
      <c r="B273" s="10"/>
      <c r="C273" s="10"/>
      <c r="D273" s="12"/>
      <c r="E273" s="13"/>
      <c r="F273" s="12"/>
      <c r="G273" s="12"/>
      <c r="H273" s="13"/>
      <c r="I273" s="14"/>
      <c r="J273" s="14"/>
      <c r="K273" s="10"/>
      <c r="L273" s="5"/>
      <c r="M273" s="9"/>
      <c r="N273" s="6"/>
      <c r="O273" s="5"/>
      <c r="P273" s="5"/>
      <c r="Q273" s="5"/>
      <c r="R273" s="5"/>
      <c r="S273" s="5"/>
      <c r="T273" s="5"/>
      <c r="U273" s="5"/>
      <c r="V273" s="5"/>
      <c r="W273" s="5"/>
      <c r="X273" s="5"/>
      <c r="Y273" s="5"/>
      <c r="Z273" s="5"/>
      <c r="AA273" s="5"/>
      <c r="AB273" s="5"/>
      <c r="AC273" s="5"/>
      <c r="AD273" s="5"/>
      <c r="AE273" s="19"/>
    </row>
    <row r="274" spans="1:31" s="11" customFormat="1" ht="18.75" x14ac:dyDescent="0.3">
      <c r="A274" s="10"/>
      <c r="B274" s="10"/>
      <c r="C274" s="10"/>
      <c r="D274" s="12"/>
      <c r="E274" s="13"/>
      <c r="F274" s="12"/>
      <c r="G274" s="12"/>
      <c r="H274" s="13"/>
      <c r="I274" s="14"/>
      <c r="J274" s="14"/>
      <c r="K274" s="10"/>
      <c r="L274" s="5"/>
      <c r="M274" s="9"/>
      <c r="N274" s="6"/>
      <c r="O274" s="5"/>
      <c r="P274" s="5"/>
      <c r="Q274" s="5"/>
      <c r="R274" s="5"/>
      <c r="S274" s="5"/>
      <c r="T274" s="5"/>
      <c r="U274" s="5"/>
      <c r="V274" s="5"/>
      <c r="W274" s="5"/>
      <c r="X274" s="5"/>
      <c r="Y274" s="5"/>
      <c r="Z274" s="5"/>
      <c r="AA274" s="5"/>
      <c r="AB274" s="5"/>
      <c r="AC274" s="5"/>
      <c r="AD274" s="5"/>
      <c r="AE274" s="19"/>
    </row>
    <row r="275" spans="1:31" s="11" customFormat="1" ht="18.75" x14ac:dyDescent="0.3">
      <c r="A275" s="10"/>
      <c r="B275" s="10"/>
      <c r="C275" s="10"/>
      <c r="D275" s="12"/>
      <c r="E275" s="13"/>
      <c r="F275" s="12"/>
      <c r="G275" s="12"/>
      <c r="H275" s="13"/>
      <c r="I275" s="14"/>
      <c r="J275" s="14"/>
      <c r="K275" s="10"/>
      <c r="L275" s="5"/>
      <c r="M275" s="9"/>
      <c r="N275" s="6"/>
      <c r="O275" s="5"/>
      <c r="P275" s="5"/>
      <c r="Q275" s="5"/>
      <c r="R275" s="5"/>
      <c r="S275" s="5"/>
      <c r="T275" s="5"/>
      <c r="U275" s="5"/>
      <c r="V275" s="5"/>
      <c r="W275" s="5"/>
      <c r="X275" s="5"/>
      <c r="Y275" s="5"/>
      <c r="Z275" s="5"/>
      <c r="AA275" s="5"/>
      <c r="AB275" s="5"/>
      <c r="AC275" s="5"/>
      <c r="AD275" s="5"/>
      <c r="AE275" s="19"/>
    </row>
    <row r="276" spans="1:31" s="11" customFormat="1" ht="18.75" x14ac:dyDescent="0.3">
      <c r="A276" s="10"/>
      <c r="B276" s="10"/>
      <c r="C276" s="10"/>
      <c r="D276" s="12"/>
      <c r="E276" s="13"/>
      <c r="F276" s="12"/>
      <c r="G276" s="12"/>
      <c r="H276" s="13"/>
      <c r="I276" s="14"/>
      <c r="J276" s="14"/>
      <c r="K276" s="10"/>
      <c r="L276" s="5"/>
      <c r="M276" s="9"/>
      <c r="N276" s="6"/>
      <c r="O276" s="5"/>
      <c r="P276" s="5"/>
      <c r="Q276" s="5"/>
      <c r="R276" s="5"/>
      <c r="S276" s="5"/>
      <c r="T276" s="5"/>
      <c r="U276" s="5"/>
      <c r="V276" s="5"/>
      <c r="W276" s="5"/>
      <c r="X276" s="5"/>
      <c r="Y276" s="5"/>
      <c r="Z276" s="5"/>
      <c r="AA276" s="5"/>
      <c r="AB276" s="5"/>
      <c r="AC276" s="5"/>
      <c r="AD276" s="5"/>
      <c r="AE276" s="19"/>
    </row>
    <row r="277" spans="1:31" s="11" customFormat="1" ht="18.75" x14ac:dyDescent="0.3">
      <c r="A277" s="10"/>
      <c r="B277" s="10"/>
      <c r="C277" s="10"/>
      <c r="D277" s="12"/>
      <c r="E277" s="13"/>
      <c r="F277" s="12"/>
      <c r="G277" s="12"/>
      <c r="H277" s="13"/>
      <c r="I277" s="14"/>
      <c r="J277" s="14"/>
      <c r="K277" s="10"/>
      <c r="L277" s="5"/>
      <c r="M277" s="9"/>
      <c r="N277" s="6"/>
      <c r="O277" s="5"/>
      <c r="P277" s="5"/>
      <c r="Q277" s="5"/>
      <c r="R277" s="5"/>
      <c r="S277" s="5"/>
      <c r="T277" s="5"/>
      <c r="U277" s="5"/>
      <c r="V277" s="5"/>
      <c r="W277" s="5"/>
      <c r="X277" s="5"/>
      <c r="Y277" s="5"/>
      <c r="Z277" s="5"/>
      <c r="AA277" s="5"/>
      <c r="AB277" s="5"/>
      <c r="AC277" s="5"/>
      <c r="AD277" s="5"/>
      <c r="AE277" s="19"/>
    </row>
    <row r="278" spans="1:31" s="11" customFormat="1" ht="18.75" x14ac:dyDescent="0.3">
      <c r="A278" s="10"/>
      <c r="B278" s="10"/>
      <c r="C278" s="10"/>
      <c r="D278" s="12"/>
      <c r="E278" s="13"/>
      <c r="F278" s="12"/>
      <c r="G278" s="12"/>
      <c r="H278" s="13"/>
      <c r="I278" s="14"/>
      <c r="J278" s="14"/>
      <c r="K278" s="10"/>
      <c r="L278" s="5"/>
      <c r="M278" s="9"/>
      <c r="N278" s="6"/>
      <c r="O278" s="5"/>
      <c r="P278" s="5"/>
      <c r="Q278" s="5"/>
      <c r="R278" s="5"/>
      <c r="S278" s="5"/>
      <c r="T278" s="5"/>
      <c r="U278" s="5"/>
      <c r="V278" s="5"/>
      <c r="W278" s="5"/>
      <c r="X278" s="5"/>
      <c r="Y278" s="5"/>
      <c r="Z278" s="5"/>
      <c r="AA278" s="5"/>
      <c r="AB278" s="5"/>
      <c r="AC278" s="5"/>
      <c r="AD278" s="5"/>
      <c r="AE278" s="19"/>
    </row>
    <row r="279" spans="1:31" s="11" customFormat="1" ht="18.75" x14ac:dyDescent="0.3">
      <c r="A279" s="10"/>
      <c r="B279" s="10"/>
      <c r="C279" s="10"/>
      <c r="D279" s="12"/>
      <c r="E279" s="13"/>
      <c r="F279" s="12"/>
      <c r="G279" s="12"/>
      <c r="H279" s="13"/>
      <c r="I279" s="14"/>
      <c r="J279" s="14"/>
      <c r="K279" s="10"/>
      <c r="L279" s="5"/>
      <c r="M279" s="9"/>
      <c r="N279" s="6"/>
      <c r="O279" s="5"/>
      <c r="P279" s="5"/>
      <c r="Q279" s="5"/>
      <c r="R279" s="5"/>
      <c r="S279" s="5"/>
      <c r="T279" s="5"/>
      <c r="U279" s="5"/>
      <c r="V279" s="5"/>
      <c r="W279" s="5"/>
      <c r="X279" s="5"/>
      <c r="Y279" s="5"/>
      <c r="Z279" s="5"/>
      <c r="AA279" s="5"/>
      <c r="AB279" s="5"/>
      <c r="AC279" s="5"/>
      <c r="AD279" s="5"/>
      <c r="AE279" s="19"/>
    </row>
    <row r="280" spans="1:31" s="11" customFormat="1" ht="18.75" x14ac:dyDescent="0.3">
      <c r="A280" s="10"/>
      <c r="B280" s="10"/>
      <c r="C280" s="10"/>
      <c r="D280" s="12"/>
      <c r="E280" s="13"/>
      <c r="F280" s="12"/>
      <c r="G280" s="12"/>
      <c r="H280" s="13"/>
      <c r="I280" s="14"/>
      <c r="J280" s="14"/>
      <c r="K280" s="10"/>
      <c r="L280" s="5"/>
      <c r="M280" s="9"/>
      <c r="N280" s="6"/>
      <c r="O280" s="5"/>
      <c r="P280" s="5"/>
      <c r="Q280" s="5"/>
      <c r="R280" s="5"/>
      <c r="S280" s="5"/>
      <c r="T280" s="5"/>
      <c r="U280" s="5"/>
      <c r="V280" s="5"/>
      <c r="W280" s="5"/>
      <c r="X280" s="5"/>
      <c r="Y280" s="5"/>
      <c r="Z280" s="5"/>
      <c r="AA280" s="5"/>
      <c r="AB280" s="5"/>
      <c r="AC280" s="5"/>
      <c r="AD280" s="5"/>
      <c r="AE280" s="19"/>
    </row>
    <row r="281" spans="1:31" s="11" customFormat="1" ht="18.75" x14ac:dyDescent="0.3">
      <c r="A281" s="10"/>
      <c r="B281" s="10"/>
      <c r="C281" s="10"/>
      <c r="D281" s="12"/>
      <c r="E281" s="13"/>
      <c r="F281" s="12"/>
      <c r="G281" s="12"/>
      <c r="H281" s="13"/>
      <c r="I281" s="14"/>
      <c r="J281" s="14"/>
      <c r="K281" s="10"/>
      <c r="L281" s="5"/>
      <c r="M281" s="9"/>
      <c r="N281" s="6"/>
      <c r="O281" s="5"/>
      <c r="P281" s="5"/>
      <c r="Q281" s="5"/>
      <c r="R281" s="5"/>
      <c r="S281" s="5"/>
      <c r="T281" s="5"/>
      <c r="U281" s="5"/>
      <c r="V281" s="5"/>
      <c r="W281" s="5"/>
      <c r="X281" s="5"/>
      <c r="Y281" s="5"/>
      <c r="Z281" s="5"/>
      <c r="AA281" s="5"/>
      <c r="AB281" s="5"/>
      <c r="AC281" s="5"/>
      <c r="AD281" s="5"/>
      <c r="AE281" s="19"/>
    </row>
    <row r="282" spans="1:31" s="11" customFormat="1" ht="18.75" x14ac:dyDescent="0.3">
      <c r="A282" s="10"/>
      <c r="B282" s="10"/>
      <c r="C282" s="10"/>
      <c r="D282" s="12"/>
      <c r="E282" s="13"/>
      <c r="F282" s="12"/>
      <c r="G282" s="12"/>
      <c r="H282" s="13"/>
      <c r="I282" s="14"/>
      <c r="J282" s="14"/>
      <c r="K282" s="10"/>
      <c r="L282" s="5"/>
      <c r="M282" s="9"/>
      <c r="N282" s="6"/>
      <c r="O282" s="5"/>
      <c r="P282" s="5"/>
      <c r="Q282" s="5"/>
      <c r="R282" s="5"/>
      <c r="S282" s="5"/>
      <c r="T282" s="5"/>
      <c r="U282" s="5"/>
      <c r="V282" s="5"/>
      <c r="W282" s="5"/>
      <c r="X282" s="5"/>
      <c r="Y282" s="5"/>
      <c r="Z282" s="5"/>
      <c r="AA282" s="5"/>
      <c r="AB282" s="5"/>
      <c r="AC282" s="5"/>
      <c r="AD282" s="5"/>
      <c r="AE282" s="19"/>
    </row>
    <row r="283" spans="1:31" s="11" customFormat="1" ht="18.75" x14ac:dyDescent="0.3">
      <c r="A283" s="10"/>
      <c r="B283" s="10"/>
      <c r="C283" s="10"/>
      <c r="D283" s="12"/>
      <c r="E283" s="13"/>
      <c r="F283" s="12"/>
      <c r="G283" s="12"/>
      <c r="H283" s="13"/>
      <c r="I283" s="14"/>
      <c r="J283" s="14"/>
      <c r="K283" s="10"/>
      <c r="L283" s="5"/>
      <c r="M283" s="9"/>
      <c r="N283" s="6"/>
      <c r="O283" s="5"/>
      <c r="P283" s="5"/>
      <c r="Q283" s="5"/>
      <c r="R283" s="5"/>
      <c r="S283" s="5"/>
      <c r="T283" s="5"/>
      <c r="U283" s="5"/>
      <c r="V283" s="5"/>
      <c r="W283" s="5"/>
      <c r="X283" s="5"/>
      <c r="Y283" s="5"/>
      <c r="Z283" s="5"/>
      <c r="AA283" s="5"/>
      <c r="AB283" s="5"/>
      <c r="AC283" s="5"/>
      <c r="AD283" s="5"/>
      <c r="AE283" s="19"/>
    </row>
    <row r="284" spans="1:31" s="11" customFormat="1" ht="18.75" x14ac:dyDescent="0.3">
      <c r="A284" s="10"/>
      <c r="B284" s="10"/>
      <c r="C284" s="10"/>
      <c r="D284" s="12"/>
      <c r="E284" s="13"/>
      <c r="F284" s="12"/>
      <c r="G284" s="12"/>
      <c r="H284" s="13"/>
      <c r="I284" s="14"/>
      <c r="J284" s="14"/>
      <c r="K284" s="10"/>
      <c r="L284" s="5"/>
      <c r="M284" s="9"/>
      <c r="N284" s="6"/>
      <c r="O284" s="5"/>
      <c r="P284" s="5"/>
      <c r="Q284" s="5"/>
      <c r="R284" s="5"/>
      <c r="S284" s="5"/>
      <c r="T284" s="5"/>
      <c r="U284" s="5"/>
      <c r="V284" s="5"/>
      <c r="W284" s="5"/>
      <c r="X284" s="5"/>
      <c r="Y284" s="5"/>
      <c r="Z284" s="5"/>
      <c r="AA284" s="5"/>
      <c r="AB284" s="5"/>
      <c r="AC284" s="5"/>
      <c r="AD284" s="5"/>
      <c r="AE284" s="19"/>
    </row>
    <row r="285" spans="1:31" s="11" customFormat="1" ht="18.75" x14ac:dyDescent="0.3">
      <c r="A285" s="10"/>
      <c r="B285" s="10"/>
      <c r="C285" s="10"/>
      <c r="D285" s="12"/>
      <c r="E285" s="13"/>
      <c r="F285" s="12"/>
      <c r="G285" s="12"/>
      <c r="H285" s="13"/>
      <c r="I285" s="14"/>
      <c r="J285" s="14"/>
      <c r="K285" s="10"/>
      <c r="L285" s="5"/>
      <c r="M285" s="9"/>
      <c r="N285" s="6"/>
      <c r="O285" s="5"/>
      <c r="P285" s="5"/>
      <c r="Q285" s="5"/>
      <c r="R285" s="5"/>
      <c r="S285" s="5"/>
      <c r="T285" s="5"/>
      <c r="U285" s="5"/>
      <c r="V285" s="5"/>
      <c r="W285" s="5"/>
      <c r="X285" s="5"/>
      <c r="Y285" s="5"/>
      <c r="Z285" s="5"/>
      <c r="AA285" s="5"/>
      <c r="AB285" s="5"/>
      <c r="AC285" s="5"/>
      <c r="AD285" s="5"/>
      <c r="AE285" s="19"/>
    </row>
    <row r="286" spans="1:31" s="11" customFormat="1" ht="18.75" x14ac:dyDescent="0.3">
      <c r="A286" s="10"/>
      <c r="B286" s="10"/>
      <c r="C286" s="10"/>
      <c r="D286" s="12"/>
      <c r="E286" s="13"/>
      <c r="F286" s="12"/>
      <c r="G286" s="12"/>
      <c r="H286" s="13"/>
      <c r="I286" s="14"/>
      <c r="J286" s="14"/>
      <c r="K286" s="10"/>
      <c r="L286" s="5"/>
      <c r="M286" s="9"/>
      <c r="N286" s="6"/>
      <c r="O286" s="5"/>
      <c r="P286" s="5"/>
      <c r="Q286" s="5"/>
      <c r="R286" s="5"/>
      <c r="S286" s="5"/>
      <c r="T286" s="5"/>
      <c r="U286" s="5"/>
      <c r="V286" s="5"/>
      <c r="W286" s="5"/>
      <c r="X286" s="5"/>
      <c r="Y286" s="5"/>
      <c r="Z286" s="5"/>
      <c r="AA286" s="5"/>
      <c r="AB286" s="5"/>
      <c r="AC286" s="5"/>
      <c r="AD286" s="5"/>
      <c r="AE286" s="19"/>
    </row>
    <row r="287" spans="1:31" s="11" customFormat="1" ht="18.75" x14ac:dyDescent="0.3">
      <c r="A287" s="10"/>
      <c r="B287" s="10"/>
      <c r="C287" s="10"/>
      <c r="D287" s="12"/>
      <c r="E287" s="13"/>
      <c r="F287" s="12"/>
      <c r="G287" s="12"/>
      <c r="H287" s="13"/>
      <c r="I287" s="14"/>
      <c r="J287" s="14"/>
      <c r="K287" s="10"/>
      <c r="L287" s="5"/>
      <c r="M287" s="9"/>
      <c r="N287" s="6"/>
      <c r="O287" s="5"/>
      <c r="P287" s="5"/>
      <c r="Q287" s="5"/>
      <c r="R287" s="5"/>
      <c r="S287" s="5"/>
      <c r="T287" s="5"/>
      <c r="U287" s="5"/>
      <c r="V287" s="5"/>
      <c r="W287" s="5"/>
      <c r="X287" s="5"/>
      <c r="Y287" s="5"/>
      <c r="Z287" s="5"/>
      <c r="AA287" s="5"/>
      <c r="AB287" s="5"/>
      <c r="AC287" s="5"/>
      <c r="AD287" s="5"/>
      <c r="AE287" s="19"/>
    </row>
    <row r="288" spans="1:31" s="11" customFormat="1" ht="18.75" x14ac:dyDescent="0.3">
      <c r="A288" s="10"/>
      <c r="B288" s="10"/>
      <c r="C288" s="10"/>
      <c r="D288" s="12"/>
      <c r="E288" s="13"/>
      <c r="F288" s="12"/>
      <c r="G288" s="12"/>
      <c r="H288" s="13"/>
      <c r="I288" s="14"/>
      <c r="J288" s="14"/>
      <c r="K288" s="10"/>
      <c r="L288" s="5"/>
      <c r="M288" s="9"/>
      <c r="N288" s="6"/>
      <c r="O288" s="5"/>
      <c r="P288" s="5"/>
      <c r="Q288" s="5"/>
      <c r="R288" s="5"/>
      <c r="S288" s="5"/>
      <c r="T288" s="5"/>
      <c r="U288" s="5"/>
      <c r="V288" s="5"/>
      <c r="W288" s="5"/>
      <c r="X288" s="5"/>
      <c r="Y288" s="5"/>
      <c r="Z288" s="5"/>
      <c r="AA288" s="5"/>
      <c r="AB288" s="5"/>
      <c r="AC288" s="5"/>
      <c r="AD288" s="5"/>
      <c r="AE288" s="19"/>
    </row>
    <row r="289" spans="1:31" s="11" customFormat="1" ht="18.75" x14ac:dyDescent="0.3">
      <c r="A289" s="10"/>
      <c r="B289" s="10"/>
      <c r="C289" s="10"/>
      <c r="D289" s="12"/>
      <c r="E289" s="13"/>
      <c r="F289" s="12"/>
      <c r="G289" s="12"/>
      <c r="H289" s="13"/>
      <c r="I289" s="14"/>
      <c r="J289" s="14"/>
      <c r="K289" s="10"/>
      <c r="L289" s="5"/>
      <c r="M289" s="9"/>
      <c r="N289" s="6"/>
      <c r="O289" s="5"/>
      <c r="P289" s="5"/>
      <c r="Q289" s="5"/>
      <c r="R289" s="5"/>
      <c r="S289" s="5"/>
      <c r="T289" s="5"/>
      <c r="U289" s="5"/>
      <c r="V289" s="5"/>
      <c r="W289" s="5"/>
      <c r="X289" s="5"/>
      <c r="Y289" s="5"/>
      <c r="Z289" s="5"/>
      <c r="AA289" s="5"/>
      <c r="AB289" s="5"/>
      <c r="AC289" s="5"/>
      <c r="AD289" s="5"/>
      <c r="AE289" s="19"/>
    </row>
    <row r="290" spans="1:31" s="11" customFormat="1" ht="18.75" x14ac:dyDescent="0.3">
      <c r="A290" s="10"/>
      <c r="B290" s="10"/>
      <c r="C290" s="10"/>
      <c r="D290" s="12"/>
      <c r="E290" s="13"/>
      <c r="F290" s="12"/>
      <c r="G290" s="12"/>
      <c r="H290" s="13"/>
      <c r="I290" s="14"/>
      <c r="J290" s="14"/>
      <c r="K290" s="10"/>
      <c r="L290" s="5"/>
      <c r="M290" s="9"/>
      <c r="N290" s="6"/>
      <c r="O290" s="5"/>
      <c r="P290" s="5"/>
      <c r="Q290" s="5"/>
      <c r="R290" s="5"/>
      <c r="S290" s="5"/>
      <c r="T290" s="5"/>
      <c r="U290" s="5"/>
      <c r="V290" s="5"/>
      <c r="W290" s="5"/>
      <c r="X290" s="5"/>
      <c r="Y290" s="5"/>
      <c r="Z290" s="5"/>
      <c r="AA290" s="5"/>
      <c r="AB290" s="5"/>
      <c r="AC290" s="5"/>
      <c r="AD290" s="5"/>
      <c r="AE290" s="19"/>
    </row>
    <row r="291" spans="1:31" s="11" customFormat="1" ht="18.75" x14ac:dyDescent="0.3">
      <c r="A291" s="10"/>
      <c r="B291" s="10"/>
      <c r="C291" s="10"/>
      <c r="D291" s="12"/>
      <c r="E291" s="13"/>
      <c r="F291" s="12"/>
      <c r="G291" s="12"/>
      <c r="H291" s="13"/>
      <c r="I291" s="14"/>
      <c r="J291" s="14"/>
      <c r="K291" s="10"/>
      <c r="L291" s="5"/>
      <c r="M291" s="9"/>
      <c r="N291" s="6"/>
      <c r="O291" s="5"/>
      <c r="P291" s="5"/>
      <c r="Q291" s="5"/>
      <c r="R291" s="5"/>
      <c r="S291" s="5"/>
      <c r="T291" s="5"/>
      <c r="U291" s="5"/>
      <c r="V291" s="5"/>
      <c r="W291" s="5"/>
      <c r="X291" s="5"/>
      <c r="Y291" s="5"/>
      <c r="Z291" s="5"/>
      <c r="AA291" s="5"/>
      <c r="AB291" s="5"/>
      <c r="AC291" s="5"/>
      <c r="AD291" s="5"/>
      <c r="AE291" s="19"/>
    </row>
    <row r="292" spans="1:31" s="11" customFormat="1" ht="18.75" x14ac:dyDescent="0.3">
      <c r="A292" s="10"/>
      <c r="B292" s="10"/>
      <c r="C292" s="10"/>
      <c r="D292" s="12"/>
      <c r="E292" s="13"/>
      <c r="F292" s="12"/>
      <c r="G292" s="12"/>
      <c r="H292" s="13"/>
      <c r="I292" s="14"/>
      <c r="J292" s="14"/>
      <c r="K292" s="10"/>
      <c r="L292" s="5"/>
      <c r="M292" s="9"/>
      <c r="N292" s="6"/>
      <c r="O292" s="5"/>
      <c r="P292" s="5"/>
      <c r="Q292" s="5"/>
      <c r="R292" s="5"/>
      <c r="S292" s="5"/>
      <c r="T292" s="5"/>
      <c r="U292" s="5"/>
      <c r="V292" s="5"/>
      <c r="W292" s="5"/>
      <c r="X292" s="5"/>
      <c r="Y292" s="5"/>
      <c r="Z292" s="5"/>
      <c r="AA292" s="5"/>
      <c r="AB292" s="5"/>
      <c r="AC292" s="5"/>
      <c r="AD292" s="5"/>
      <c r="AE292" s="19"/>
    </row>
    <row r="293" spans="1:31" s="11" customFormat="1" ht="18.75" x14ac:dyDescent="0.3">
      <c r="A293" s="10"/>
      <c r="B293" s="10"/>
      <c r="C293" s="10"/>
      <c r="D293" s="12"/>
      <c r="E293" s="13"/>
      <c r="F293" s="12"/>
      <c r="G293" s="12"/>
      <c r="H293" s="13"/>
      <c r="I293" s="14"/>
      <c r="J293" s="14"/>
      <c r="K293" s="10"/>
      <c r="L293" s="5"/>
      <c r="M293" s="9"/>
      <c r="N293" s="6"/>
      <c r="O293" s="5"/>
      <c r="P293" s="5"/>
      <c r="Q293" s="5"/>
      <c r="R293" s="5"/>
      <c r="S293" s="5"/>
      <c r="T293" s="5"/>
      <c r="U293" s="5"/>
      <c r="V293" s="5"/>
      <c r="W293" s="5"/>
      <c r="X293" s="5"/>
      <c r="Y293" s="5"/>
      <c r="Z293" s="5"/>
      <c r="AA293" s="5"/>
      <c r="AB293" s="5"/>
      <c r="AC293" s="5"/>
      <c r="AD293" s="5"/>
      <c r="AE293" s="19"/>
    </row>
    <row r="294" spans="1:31" s="11" customFormat="1" ht="18.75" x14ac:dyDescent="0.3">
      <c r="A294" s="10"/>
      <c r="B294" s="10"/>
      <c r="C294" s="10"/>
      <c r="D294" s="12"/>
      <c r="E294" s="13"/>
      <c r="F294" s="12"/>
      <c r="G294" s="12"/>
      <c r="H294" s="13"/>
      <c r="I294" s="14"/>
      <c r="J294" s="14"/>
      <c r="K294" s="10"/>
      <c r="L294" s="5"/>
      <c r="M294" s="9"/>
      <c r="N294" s="6"/>
      <c r="O294" s="5"/>
      <c r="P294" s="5"/>
      <c r="Q294" s="5"/>
      <c r="R294" s="5"/>
      <c r="S294" s="5"/>
      <c r="T294" s="5"/>
      <c r="U294" s="5"/>
      <c r="V294" s="5"/>
      <c r="W294" s="5"/>
      <c r="X294" s="5"/>
      <c r="Y294" s="5"/>
      <c r="Z294" s="5"/>
      <c r="AA294" s="5"/>
      <c r="AB294" s="5"/>
      <c r="AC294" s="5"/>
      <c r="AD294" s="5"/>
      <c r="AE294" s="19"/>
    </row>
    <row r="295" spans="1:31" s="11" customFormat="1" ht="18.75" x14ac:dyDescent="0.3">
      <c r="A295" s="10"/>
      <c r="B295" s="10"/>
      <c r="C295" s="10"/>
      <c r="D295" s="12"/>
      <c r="E295" s="13"/>
      <c r="F295" s="12"/>
      <c r="G295" s="12"/>
      <c r="H295" s="13"/>
      <c r="I295" s="14"/>
      <c r="J295" s="14"/>
      <c r="K295" s="10"/>
      <c r="L295" s="5"/>
      <c r="M295" s="9"/>
      <c r="N295" s="6"/>
      <c r="O295" s="5"/>
      <c r="P295" s="5"/>
      <c r="Q295" s="5"/>
      <c r="R295" s="5"/>
      <c r="S295" s="5"/>
      <c r="T295" s="5"/>
      <c r="U295" s="5"/>
      <c r="V295" s="5"/>
      <c r="W295" s="5"/>
      <c r="X295" s="5"/>
      <c r="Y295" s="5"/>
      <c r="Z295" s="5"/>
      <c r="AA295" s="5"/>
      <c r="AB295" s="5"/>
      <c r="AC295" s="5"/>
      <c r="AD295" s="5"/>
      <c r="AE295" s="19"/>
    </row>
    <row r="296" spans="1:31" s="11" customFormat="1" ht="18.75" x14ac:dyDescent="0.3">
      <c r="A296" s="10"/>
      <c r="B296" s="10"/>
      <c r="C296" s="10"/>
      <c r="D296" s="12"/>
      <c r="E296" s="13"/>
      <c r="F296" s="12"/>
      <c r="G296" s="12"/>
      <c r="H296" s="13"/>
      <c r="I296" s="14"/>
      <c r="J296" s="14"/>
      <c r="K296" s="10"/>
      <c r="L296" s="5"/>
      <c r="M296" s="9"/>
      <c r="N296" s="6"/>
      <c r="O296" s="5"/>
      <c r="P296" s="5"/>
      <c r="Q296" s="5"/>
      <c r="R296" s="5"/>
      <c r="S296" s="5"/>
      <c r="T296" s="5"/>
      <c r="U296" s="5"/>
      <c r="V296" s="5"/>
      <c r="W296" s="5"/>
      <c r="X296" s="5"/>
      <c r="Y296" s="5"/>
      <c r="Z296" s="5"/>
      <c r="AA296" s="5"/>
      <c r="AB296" s="5"/>
      <c r="AC296" s="5"/>
      <c r="AD296" s="5"/>
      <c r="AE296" s="19"/>
    </row>
    <row r="297" spans="1:31" s="11" customFormat="1" ht="18.75" x14ac:dyDescent="0.3">
      <c r="A297" s="10"/>
      <c r="B297" s="10"/>
      <c r="C297" s="10"/>
      <c r="D297" s="12"/>
      <c r="E297" s="13"/>
      <c r="F297" s="12"/>
      <c r="G297" s="12"/>
      <c r="H297" s="13"/>
      <c r="I297" s="14"/>
      <c r="J297" s="14"/>
      <c r="K297" s="10"/>
      <c r="L297" s="5"/>
      <c r="M297" s="9"/>
      <c r="N297" s="6"/>
      <c r="O297" s="5"/>
      <c r="P297" s="5"/>
      <c r="Q297" s="5"/>
      <c r="R297" s="5"/>
      <c r="S297" s="5"/>
      <c r="T297" s="5"/>
      <c r="U297" s="5"/>
      <c r="V297" s="5"/>
      <c r="W297" s="5"/>
      <c r="X297" s="5"/>
      <c r="Y297" s="5"/>
      <c r="Z297" s="5"/>
      <c r="AA297" s="5"/>
      <c r="AB297" s="5"/>
      <c r="AC297" s="5"/>
      <c r="AD297" s="5"/>
      <c r="AE297" s="19"/>
    </row>
    <row r="298" spans="1:31" s="11" customFormat="1" ht="18.75" x14ac:dyDescent="0.3">
      <c r="A298" s="10"/>
      <c r="B298" s="10"/>
      <c r="C298" s="10"/>
      <c r="D298" s="12"/>
      <c r="E298" s="13"/>
      <c r="F298" s="12"/>
      <c r="G298" s="12"/>
      <c r="H298" s="13"/>
      <c r="I298" s="14"/>
      <c r="J298" s="14"/>
      <c r="K298" s="10"/>
      <c r="L298" s="5"/>
      <c r="M298" s="9"/>
      <c r="N298" s="6"/>
      <c r="O298" s="5"/>
      <c r="P298" s="5"/>
      <c r="Q298" s="5"/>
      <c r="R298" s="5"/>
      <c r="S298" s="5"/>
      <c r="T298" s="5"/>
      <c r="U298" s="5"/>
      <c r="V298" s="5"/>
      <c r="W298" s="5"/>
      <c r="X298" s="5"/>
      <c r="Y298" s="5"/>
      <c r="Z298" s="5"/>
      <c r="AA298" s="5"/>
      <c r="AB298" s="5"/>
      <c r="AC298" s="5"/>
      <c r="AD298" s="5"/>
      <c r="AE298" s="19"/>
    </row>
    <row r="299" spans="1:31" s="11" customFormat="1" ht="18.75" x14ac:dyDescent="0.3">
      <c r="A299" s="10"/>
      <c r="B299" s="10"/>
      <c r="C299" s="10"/>
      <c r="D299" s="12"/>
      <c r="E299" s="13"/>
      <c r="F299" s="12"/>
      <c r="G299" s="12"/>
      <c r="H299" s="13"/>
      <c r="I299" s="14"/>
      <c r="J299" s="14"/>
      <c r="K299" s="10"/>
      <c r="L299" s="5"/>
      <c r="M299" s="9"/>
      <c r="N299" s="6"/>
      <c r="O299" s="5"/>
      <c r="P299" s="5"/>
      <c r="Q299" s="5"/>
      <c r="R299" s="5"/>
      <c r="S299" s="5"/>
      <c r="T299" s="5"/>
      <c r="U299" s="5"/>
      <c r="V299" s="5"/>
      <c r="W299" s="5"/>
      <c r="X299" s="5"/>
      <c r="Y299" s="5"/>
      <c r="Z299" s="5"/>
      <c r="AA299" s="5"/>
      <c r="AB299" s="5"/>
      <c r="AC299" s="5"/>
      <c r="AD299" s="5"/>
      <c r="AE299" s="19"/>
    </row>
    <row r="300" spans="1:31" s="11" customFormat="1" ht="18.75" x14ac:dyDescent="0.3">
      <c r="A300" s="10"/>
      <c r="B300" s="10"/>
      <c r="C300" s="10"/>
      <c r="D300" s="12"/>
      <c r="E300" s="13"/>
      <c r="F300" s="12"/>
      <c r="G300" s="12"/>
      <c r="H300" s="13"/>
      <c r="I300" s="14"/>
      <c r="J300" s="14"/>
      <c r="K300" s="10"/>
      <c r="L300" s="5"/>
      <c r="M300" s="9"/>
      <c r="N300" s="6"/>
      <c r="O300" s="5"/>
      <c r="P300" s="5"/>
      <c r="Q300" s="5"/>
      <c r="R300" s="5"/>
      <c r="S300" s="5"/>
      <c r="T300" s="5"/>
      <c r="U300" s="5"/>
      <c r="V300" s="5"/>
      <c r="W300" s="5"/>
      <c r="X300" s="5"/>
      <c r="Y300" s="5"/>
      <c r="Z300" s="5"/>
      <c r="AA300" s="5"/>
      <c r="AB300" s="5"/>
      <c r="AC300" s="5"/>
      <c r="AD300" s="5"/>
      <c r="AE300" s="19"/>
    </row>
    <row r="301" spans="1:31" s="11" customFormat="1" ht="18.75" x14ac:dyDescent="0.3">
      <c r="A301" s="10"/>
      <c r="B301" s="10"/>
      <c r="C301" s="10"/>
      <c r="D301" s="12"/>
      <c r="E301" s="13"/>
      <c r="F301" s="12"/>
      <c r="G301" s="12"/>
      <c r="H301" s="13"/>
      <c r="I301" s="14"/>
      <c r="J301" s="14"/>
      <c r="K301" s="10"/>
      <c r="L301" s="5"/>
      <c r="M301" s="9"/>
      <c r="N301" s="6"/>
      <c r="O301" s="5"/>
      <c r="P301" s="5"/>
      <c r="Q301" s="5"/>
      <c r="R301" s="5"/>
      <c r="S301" s="5"/>
      <c r="T301" s="5"/>
      <c r="U301" s="5"/>
      <c r="V301" s="5"/>
      <c r="W301" s="5"/>
      <c r="X301" s="5"/>
      <c r="Y301" s="5"/>
      <c r="Z301" s="5"/>
      <c r="AA301" s="5"/>
      <c r="AB301" s="5"/>
      <c r="AC301" s="5"/>
      <c r="AD301" s="5"/>
      <c r="AE301" s="19"/>
    </row>
    <row r="302" spans="1:31" s="11" customFormat="1" ht="18.75" x14ac:dyDescent="0.3">
      <c r="A302" s="10"/>
      <c r="B302" s="10"/>
      <c r="C302" s="10"/>
      <c r="D302" s="12"/>
      <c r="E302" s="13"/>
      <c r="F302" s="12"/>
      <c r="G302" s="12"/>
      <c r="H302" s="13"/>
      <c r="I302" s="14"/>
      <c r="J302" s="14"/>
      <c r="K302" s="10"/>
      <c r="L302" s="5"/>
      <c r="M302" s="9"/>
      <c r="N302" s="6"/>
      <c r="O302" s="5"/>
      <c r="P302" s="5"/>
      <c r="Q302" s="5"/>
      <c r="R302" s="5"/>
      <c r="S302" s="5"/>
      <c r="T302" s="5"/>
      <c r="U302" s="5"/>
      <c r="V302" s="5"/>
      <c r="W302" s="5"/>
      <c r="X302" s="5"/>
      <c r="Y302" s="5"/>
      <c r="Z302" s="5"/>
      <c r="AA302" s="5"/>
      <c r="AB302" s="5"/>
      <c r="AC302" s="5"/>
      <c r="AD302" s="5"/>
      <c r="AE302" s="19"/>
    </row>
    <row r="303" spans="1:31" s="11" customFormat="1" ht="18.75" x14ac:dyDescent="0.3">
      <c r="A303" s="10"/>
      <c r="B303" s="10"/>
      <c r="C303" s="10"/>
      <c r="D303" s="12"/>
      <c r="E303" s="13"/>
      <c r="F303" s="12"/>
      <c r="G303" s="12"/>
      <c r="H303" s="13"/>
      <c r="I303" s="14"/>
      <c r="J303" s="14"/>
      <c r="K303" s="10"/>
      <c r="L303" s="5"/>
      <c r="M303" s="9"/>
      <c r="N303" s="6"/>
      <c r="O303" s="5"/>
      <c r="P303" s="5"/>
      <c r="Q303" s="5"/>
      <c r="R303" s="5"/>
      <c r="S303" s="5"/>
      <c r="T303" s="5"/>
      <c r="U303" s="5"/>
      <c r="V303" s="5"/>
      <c r="W303" s="5"/>
      <c r="X303" s="5"/>
      <c r="Y303" s="5"/>
      <c r="Z303" s="5"/>
      <c r="AA303" s="5"/>
      <c r="AB303" s="5"/>
      <c r="AC303" s="5"/>
      <c r="AD303" s="5"/>
      <c r="AE303" s="19"/>
    </row>
    <row r="304" spans="1:31" s="11" customFormat="1" ht="18.75" x14ac:dyDescent="0.3">
      <c r="A304" s="10"/>
      <c r="B304" s="10"/>
      <c r="C304" s="10"/>
      <c r="D304" s="12"/>
      <c r="E304" s="13"/>
      <c r="F304" s="12"/>
      <c r="G304" s="12"/>
      <c r="H304" s="13"/>
      <c r="I304" s="14"/>
      <c r="J304" s="14"/>
      <c r="K304" s="10"/>
      <c r="L304" s="5"/>
      <c r="M304" s="9"/>
      <c r="N304" s="6"/>
      <c r="O304" s="5"/>
      <c r="P304" s="5"/>
      <c r="Q304" s="5"/>
      <c r="R304" s="5"/>
      <c r="S304" s="5"/>
      <c r="T304" s="5"/>
      <c r="U304" s="5"/>
      <c r="V304" s="5"/>
      <c r="W304" s="5"/>
      <c r="X304" s="5"/>
      <c r="Y304" s="5"/>
      <c r="Z304" s="5"/>
      <c r="AA304" s="5"/>
      <c r="AB304" s="5"/>
      <c r="AC304" s="5"/>
      <c r="AD304" s="5"/>
      <c r="AE304" s="19"/>
    </row>
    <row r="305" spans="1:31" s="11" customFormat="1" ht="18.75" x14ac:dyDescent="0.3">
      <c r="A305" s="10"/>
      <c r="B305" s="10"/>
      <c r="C305" s="10"/>
      <c r="D305" s="12"/>
      <c r="E305" s="13"/>
      <c r="F305" s="12"/>
      <c r="G305" s="12"/>
      <c r="H305" s="13"/>
      <c r="I305" s="14"/>
      <c r="J305" s="14"/>
      <c r="K305" s="10"/>
      <c r="L305" s="5"/>
      <c r="M305" s="9"/>
      <c r="N305" s="6"/>
      <c r="O305" s="5"/>
      <c r="P305" s="5"/>
      <c r="Q305" s="5"/>
      <c r="R305" s="5"/>
      <c r="S305" s="5"/>
      <c r="T305" s="5"/>
      <c r="U305" s="5"/>
      <c r="V305" s="5"/>
      <c r="W305" s="5"/>
      <c r="X305" s="5"/>
      <c r="Y305" s="5"/>
      <c r="Z305" s="5"/>
      <c r="AA305" s="5"/>
      <c r="AB305" s="5"/>
      <c r="AC305" s="5"/>
      <c r="AD305" s="5"/>
      <c r="AE305" s="19"/>
    </row>
    <row r="306" spans="1:31" s="11" customFormat="1" ht="18.75" x14ac:dyDescent="0.3">
      <c r="A306" s="10"/>
      <c r="B306" s="10"/>
      <c r="C306" s="10"/>
      <c r="D306" s="12"/>
      <c r="E306" s="13"/>
      <c r="F306" s="12"/>
      <c r="G306" s="12"/>
      <c r="H306" s="13"/>
      <c r="I306" s="14"/>
      <c r="J306" s="14"/>
      <c r="K306" s="10"/>
      <c r="L306" s="5"/>
      <c r="M306" s="9"/>
      <c r="N306" s="6"/>
      <c r="O306" s="5"/>
      <c r="P306" s="5"/>
      <c r="Q306" s="5"/>
      <c r="R306" s="5"/>
      <c r="S306" s="5"/>
      <c r="T306" s="5"/>
      <c r="U306" s="5"/>
      <c r="V306" s="5"/>
      <c r="W306" s="5"/>
      <c r="X306" s="5"/>
      <c r="Y306" s="5"/>
      <c r="Z306" s="5"/>
      <c r="AA306" s="5"/>
      <c r="AB306" s="5"/>
      <c r="AC306" s="5"/>
      <c r="AD306" s="5"/>
      <c r="AE306" s="19"/>
    </row>
    <row r="307" spans="1:31" s="11" customFormat="1" ht="18.75" x14ac:dyDescent="0.3">
      <c r="A307" s="10"/>
      <c r="B307" s="10"/>
      <c r="C307" s="10"/>
      <c r="D307" s="12"/>
      <c r="E307" s="13"/>
      <c r="F307" s="12"/>
      <c r="G307" s="12"/>
      <c r="H307" s="13"/>
      <c r="I307" s="14"/>
      <c r="J307" s="14"/>
      <c r="K307" s="10"/>
      <c r="L307" s="5"/>
      <c r="M307" s="9"/>
      <c r="N307" s="6"/>
      <c r="O307" s="5"/>
      <c r="P307" s="5"/>
      <c r="Q307" s="5"/>
      <c r="R307" s="5"/>
      <c r="S307" s="5"/>
      <c r="T307" s="5"/>
      <c r="U307" s="5"/>
      <c r="V307" s="5"/>
      <c r="W307" s="5"/>
      <c r="X307" s="5"/>
      <c r="Y307" s="5"/>
      <c r="Z307" s="5"/>
      <c r="AA307" s="5"/>
      <c r="AB307" s="5"/>
      <c r="AC307" s="5"/>
      <c r="AD307" s="5"/>
      <c r="AE307" s="19"/>
    </row>
    <row r="308" spans="1:31" s="11" customFormat="1" ht="18.75" x14ac:dyDescent="0.3">
      <c r="A308" s="10"/>
      <c r="B308" s="10"/>
      <c r="C308" s="10"/>
      <c r="D308" s="12"/>
      <c r="E308" s="13"/>
      <c r="F308" s="12"/>
      <c r="G308" s="12"/>
      <c r="H308" s="13"/>
      <c r="I308" s="14"/>
      <c r="J308" s="14"/>
      <c r="K308" s="10"/>
      <c r="L308" s="5"/>
      <c r="M308" s="9"/>
      <c r="N308" s="6"/>
      <c r="O308" s="5"/>
      <c r="P308" s="5"/>
      <c r="Q308" s="5"/>
      <c r="R308" s="5"/>
      <c r="S308" s="5"/>
      <c r="T308" s="5"/>
      <c r="U308" s="5"/>
      <c r="V308" s="5"/>
      <c r="W308" s="5"/>
      <c r="X308" s="5"/>
      <c r="Y308" s="5"/>
      <c r="Z308" s="5"/>
      <c r="AA308" s="5"/>
      <c r="AB308" s="5"/>
      <c r="AC308" s="5"/>
      <c r="AD308" s="5"/>
      <c r="AE308" s="19"/>
    </row>
    <row r="309" spans="1:31" s="11" customFormat="1" ht="18.75" x14ac:dyDescent="0.3">
      <c r="A309" s="10"/>
      <c r="B309" s="10"/>
      <c r="C309" s="10"/>
      <c r="D309" s="12"/>
      <c r="E309" s="13"/>
      <c r="F309" s="12"/>
      <c r="G309" s="12"/>
      <c r="H309" s="13"/>
      <c r="I309" s="14"/>
      <c r="J309" s="14"/>
      <c r="K309" s="10"/>
      <c r="L309" s="5"/>
      <c r="M309" s="9"/>
      <c r="N309" s="6"/>
      <c r="O309" s="5"/>
      <c r="P309" s="5"/>
      <c r="Q309" s="5"/>
      <c r="R309" s="5"/>
      <c r="S309" s="5"/>
      <c r="T309" s="5"/>
      <c r="U309" s="5"/>
      <c r="V309" s="5"/>
      <c r="W309" s="5"/>
      <c r="X309" s="5"/>
      <c r="Y309" s="5"/>
      <c r="Z309" s="5"/>
      <c r="AA309" s="5"/>
      <c r="AB309" s="5"/>
      <c r="AC309" s="5"/>
      <c r="AD309" s="5"/>
      <c r="AE309" s="19"/>
    </row>
    <row r="310" spans="1:31" s="11" customFormat="1" ht="18.75" x14ac:dyDescent="0.3">
      <c r="A310" s="10"/>
      <c r="B310" s="10"/>
      <c r="C310" s="10"/>
      <c r="D310" s="12"/>
      <c r="E310" s="13"/>
      <c r="F310" s="12"/>
      <c r="G310" s="12"/>
      <c r="H310" s="13"/>
      <c r="I310" s="14"/>
      <c r="J310" s="14"/>
      <c r="K310" s="10"/>
      <c r="L310" s="5"/>
      <c r="M310" s="9"/>
      <c r="N310" s="6"/>
      <c r="O310" s="5"/>
      <c r="P310" s="5"/>
      <c r="Q310" s="5"/>
      <c r="R310" s="5"/>
      <c r="S310" s="5"/>
      <c r="T310" s="5"/>
      <c r="U310" s="5"/>
      <c r="V310" s="5"/>
      <c r="W310" s="5"/>
      <c r="X310" s="5"/>
      <c r="Y310" s="5"/>
      <c r="Z310" s="5"/>
      <c r="AA310" s="5"/>
      <c r="AB310" s="5"/>
      <c r="AC310" s="5"/>
      <c r="AD310" s="5"/>
      <c r="AE310" s="19"/>
    </row>
    <row r="311" spans="1:31" s="11" customFormat="1" ht="18.75" x14ac:dyDescent="0.3">
      <c r="A311" s="10"/>
      <c r="B311" s="10"/>
      <c r="C311" s="10"/>
      <c r="D311" s="12"/>
      <c r="E311" s="13"/>
      <c r="F311" s="12"/>
      <c r="G311" s="12"/>
      <c r="H311" s="13"/>
      <c r="I311" s="14"/>
      <c r="J311" s="14"/>
      <c r="K311" s="10"/>
      <c r="L311" s="5"/>
      <c r="M311" s="9"/>
      <c r="N311" s="6"/>
      <c r="O311" s="5"/>
      <c r="P311" s="5"/>
      <c r="Q311" s="5"/>
      <c r="R311" s="5"/>
      <c r="S311" s="5"/>
      <c r="T311" s="5"/>
      <c r="U311" s="5"/>
      <c r="V311" s="5"/>
      <c r="W311" s="5"/>
      <c r="X311" s="5"/>
      <c r="Y311" s="5"/>
      <c r="Z311" s="5"/>
      <c r="AA311" s="5"/>
      <c r="AB311" s="5"/>
      <c r="AC311" s="5"/>
      <c r="AD311" s="5"/>
      <c r="AE311" s="19"/>
    </row>
    <row r="312" spans="1:31" s="11" customFormat="1" ht="18.75" x14ac:dyDescent="0.3">
      <c r="A312" s="10"/>
      <c r="B312" s="10"/>
      <c r="C312" s="10"/>
      <c r="D312" s="12"/>
      <c r="E312" s="13"/>
      <c r="F312" s="12"/>
      <c r="G312" s="12"/>
      <c r="H312" s="13"/>
      <c r="I312" s="14"/>
      <c r="J312" s="14"/>
      <c r="K312" s="10"/>
      <c r="L312" s="5"/>
      <c r="M312" s="9"/>
      <c r="N312" s="6"/>
      <c r="O312" s="5"/>
      <c r="P312" s="5"/>
      <c r="Q312" s="5"/>
      <c r="R312" s="5"/>
      <c r="S312" s="5"/>
      <c r="T312" s="5"/>
      <c r="U312" s="5"/>
      <c r="V312" s="5"/>
      <c r="W312" s="5"/>
      <c r="X312" s="5"/>
      <c r="Y312" s="5"/>
      <c r="Z312" s="5"/>
      <c r="AA312" s="5"/>
      <c r="AB312" s="5"/>
      <c r="AC312" s="5"/>
      <c r="AD312" s="5"/>
      <c r="AE312" s="19"/>
    </row>
    <row r="313" spans="1:31" s="11" customFormat="1" ht="18.75" x14ac:dyDescent="0.3">
      <c r="A313" s="10"/>
      <c r="B313" s="10"/>
      <c r="C313" s="10"/>
      <c r="D313" s="12"/>
      <c r="E313" s="13"/>
      <c r="F313" s="12"/>
      <c r="G313" s="12"/>
      <c r="H313" s="13"/>
      <c r="I313" s="14"/>
      <c r="J313" s="14"/>
      <c r="K313" s="10"/>
      <c r="L313" s="5"/>
      <c r="M313" s="9"/>
      <c r="N313" s="6"/>
      <c r="O313" s="5"/>
      <c r="P313" s="5"/>
      <c r="Q313" s="5"/>
      <c r="R313" s="5"/>
      <c r="S313" s="5"/>
      <c r="T313" s="5"/>
      <c r="U313" s="5"/>
      <c r="V313" s="5"/>
      <c r="W313" s="5"/>
      <c r="X313" s="5"/>
      <c r="Y313" s="5"/>
      <c r="Z313" s="5"/>
      <c r="AA313" s="5"/>
      <c r="AB313" s="5"/>
      <c r="AC313" s="5"/>
      <c r="AD313" s="5"/>
      <c r="AE313" s="19"/>
    </row>
    <row r="314" spans="1:31" s="11" customFormat="1" ht="18.75" x14ac:dyDescent="0.3">
      <c r="A314" s="10"/>
      <c r="B314" s="10"/>
      <c r="C314" s="10"/>
      <c r="D314" s="12"/>
      <c r="E314" s="13"/>
      <c r="F314" s="12"/>
      <c r="G314" s="12"/>
      <c r="H314" s="13"/>
      <c r="I314" s="14"/>
      <c r="J314" s="14"/>
      <c r="K314" s="10"/>
      <c r="L314" s="5"/>
      <c r="M314" s="9"/>
      <c r="N314" s="6"/>
      <c r="O314" s="5"/>
      <c r="P314" s="5"/>
      <c r="Q314" s="5"/>
      <c r="R314" s="5"/>
      <c r="S314" s="5"/>
      <c r="T314" s="5"/>
      <c r="U314" s="5"/>
      <c r="V314" s="5"/>
      <c r="W314" s="5"/>
      <c r="X314" s="5"/>
      <c r="Y314" s="5"/>
      <c r="Z314" s="5"/>
      <c r="AA314" s="5"/>
      <c r="AB314" s="5"/>
      <c r="AC314" s="5"/>
      <c r="AD314" s="5"/>
      <c r="AE314" s="19"/>
    </row>
    <row r="315" spans="1:31" s="11" customFormat="1" ht="18.75" x14ac:dyDescent="0.3">
      <c r="A315" s="10"/>
      <c r="B315" s="10"/>
      <c r="C315" s="10"/>
      <c r="D315" s="12"/>
      <c r="E315" s="13"/>
      <c r="F315" s="12"/>
      <c r="G315" s="12"/>
      <c r="H315" s="13"/>
      <c r="I315" s="14"/>
      <c r="J315" s="14"/>
      <c r="K315" s="10"/>
      <c r="L315" s="5"/>
      <c r="M315" s="9"/>
      <c r="N315" s="6"/>
      <c r="O315" s="5"/>
      <c r="P315" s="5"/>
      <c r="Q315" s="5"/>
      <c r="R315" s="5"/>
      <c r="S315" s="5"/>
      <c r="T315" s="5"/>
      <c r="U315" s="5"/>
      <c r="V315" s="5"/>
      <c r="W315" s="5"/>
      <c r="X315" s="5"/>
      <c r="Y315" s="5"/>
      <c r="Z315" s="5"/>
      <c r="AA315" s="5"/>
      <c r="AB315" s="5"/>
      <c r="AC315" s="5"/>
      <c r="AD315" s="5"/>
      <c r="AE315" s="19"/>
    </row>
    <row r="316" spans="1:31" s="11" customFormat="1" ht="18.75" x14ac:dyDescent="0.3">
      <c r="A316" s="10"/>
      <c r="B316" s="10"/>
      <c r="C316" s="10"/>
      <c r="D316" s="12"/>
      <c r="E316" s="13"/>
      <c r="F316" s="12"/>
      <c r="G316" s="12"/>
      <c r="H316" s="13"/>
      <c r="I316" s="14"/>
      <c r="J316" s="14"/>
      <c r="K316" s="10"/>
      <c r="L316" s="5"/>
      <c r="M316" s="9"/>
      <c r="N316" s="6"/>
      <c r="O316" s="5"/>
      <c r="P316" s="5"/>
      <c r="Q316" s="5"/>
      <c r="R316" s="5"/>
      <c r="S316" s="5"/>
      <c r="T316" s="5"/>
      <c r="U316" s="5"/>
      <c r="V316" s="5"/>
      <c r="W316" s="5"/>
      <c r="X316" s="5"/>
      <c r="Y316" s="5"/>
      <c r="Z316" s="5"/>
      <c r="AA316" s="5"/>
      <c r="AB316" s="5"/>
      <c r="AC316" s="5"/>
      <c r="AD316" s="5"/>
      <c r="AE316" s="19"/>
    </row>
    <row r="317" spans="1:31" s="11" customFormat="1" ht="18.75" x14ac:dyDescent="0.3">
      <c r="A317" s="10"/>
      <c r="B317" s="10"/>
      <c r="C317" s="10"/>
      <c r="D317" s="12"/>
      <c r="E317" s="13"/>
      <c r="F317" s="12"/>
      <c r="G317" s="12"/>
      <c r="H317" s="13"/>
      <c r="I317" s="14"/>
      <c r="J317" s="14"/>
      <c r="K317" s="10"/>
      <c r="L317" s="5"/>
      <c r="M317" s="9"/>
      <c r="N317" s="6"/>
      <c r="O317" s="5"/>
      <c r="P317" s="5"/>
      <c r="Q317" s="5"/>
      <c r="R317" s="5"/>
      <c r="S317" s="5"/>
      <c r="T317" s="5"/>
      <c r="U317" s="5"/>
      <c r="V317" s="5"/>
      <c r="W317" s="5"/>
      <c r="X317" s="5"/>
      <c r="Y317" s="5"/>
      <c r="Z317" s="5"/>
      <c r="AA317" s="5"/>
      <c r="AB317" s="5"/>
      <c r="AC317" s="5"/>
      <c r="AD317" s="5"/>
      <c r="AE317" s="19"/>
    </row>
    <row r="318" spans="1:31" s="11" customFormat="1" ht="18.75" x14ac:dyDescent="0.3">
      <c r="A318" s="10"/>
      <c r="B318" s="10"/>
      <c r="C318" s="10"/>
      <c r="D318" s="12"/>
      <c r="E318" s="13"/>
      <c r="F318" s="12"/>
      <c r="G318" s="12"/>
      <c r="H318" s="13"/>
      <c r="I318" s="14"/>
      <c r="J318" s="14"/>
      <c r="K318" s="10"/>
      <c r="L318" s="5"/>
      <c r="M318" s="9"/>
      <c r="N318" s="6"/>
      <c r="O318" s="5"/>
      <c r="P318" s="5"/>
      <c r="Q318" s="5"/>
      <c r="R318" s="5"/>
      <c r="S318" s="5"/>
      <c r="T318" s="5"/>
      <c r="U318" s="5"/>
      <c r="V318" s="5"/>
      <c r="W318" s="5"/>
      <c r="X318" s="5"/>
      <c r="Y318" s="5"/>
      <c r="Z318" s="5"/>
      <c r="AA318" s="5"/>
      <c r="AB318" s="5"/>
      <c r="AC318" s="5"/>
      <c r="AD318" s="5"/>
      <c r="AE318" s="19"/>
    </row>
    <row r="319" spans="1:31" s="11" customFormat="1" ht="18.75" x14ac:dyDescent="0.3">
      <c r="A319" s="10"/>
      <c r="B319" s="10"/>
      <c r="C319" s="10"/>
      <c r="D319" s="12"/>
      <c r="E319" s="13"/>
      <c r="F319" s="12"/>
      <c r="G319" s="12"/>
      <c r="H319" s="13"/>
      <c r="I319" s="14"/>
      <c r="J319" s="14"/>
      <c r="K319" s="10"/>
      <c r="L319" s="5"/>
      <c r="M319" s="9"/>
      <c r="N319" s="6"/>
      <c r="O319" s="5"/>
      <c r="P319" s="5"/>
      <c r="Q319" s="5"/>
      <c r="R319" s="5"/>
      <c r="S319" s="5"/>
      <c r="T319" s="5"/>
      <c r="U319" s="5"/>
      <c r="V319" s="5"/>
      <c r="W319" s="5"/>
      <c r="X319" s="5"/>
      <c r="Y319" s="5"/>
      <c r="Z319" s="5"/>
      <c r="AA319" s="5"/>
      <c r="AB319" s="5"/>
      <c r="AC319" s="5"/>
      <c r="AD319" s="5"/>
      <c r="AE319" s="19"/>
    </row>
    <row r="320" spans="1:31" s="11" customFormat="1" ht="18.75" x14ac:dyDescent="0.3">
      <c r="A320" s="10"/>
      <c r="B320" s="10"/>
      <c r="C320" s="10"/>
      <c r="D320" s="12"/>
      <c r="E320" s="13"/>
      <c r="F320" s="12"/>
      <c r="G320" s="12"/>
      <c r="H320" s="13"/>
      <c r="I320" s="14"/>
      <c r="J320" s="14"/>
      <c r="K320" s="10"/>
      <c r="L320" s="5"/>
      <c r="M320" s="9"/>
      <c r="N320" s="6"/>
      <c r="O320" s="5"/>
      <c r="P320" s="5"/>
      <c r="Q320" s="5"/>
      <c r="R320" s="5"/>
      <c r="S320" s="5"/>
      <c r="T320" s="5"/>
      <c r="U320" s="5"/>
      <c r="V320" s="5"/>
      <c r="W320" s="5"/>
      <c r="X320" s="5"/>
      <c r="Y320" s="5"/>
      <c r="Z320" s="5"/>
      <c r="AA320" s="5"/>
      <c r="AB320" s="5"/>
      <c r="AC320" s="5"/>
      <c r="AD320" s="5"/>
      <c r="AE320" s="19"/>
    </row>
    <row r="321" spans="1:31" s="11" customFormat="1" ht="18.75" x14ac:dyDescent="0.3">
      <c r="A321" s="10"/>
      <c r="B321" s="10"/>
      <c r="C321" s="10"/>
      <c r="D321" s="12"/>
      <c r="E321" s="13"/>
      <c r="F321" s="12"/>
      <c r="G321" s="12"/>
      <c r="H321" s="13"/>
      <c r="I321" s="14"/>
      <c r="J321" s="14"/>
      <c r="K321" s="10"/>
      <c r="L321" s="5"/>
      <c r="M321" s="9"/>
      <c r="N321" s="6"/>
      <c r="O321" s="5"/>
      <c r="P321" s="5"/>
      <c r="Q321" s="5"/>
      <c r="R321" s="5"/>
      <c r="S321" s="5"/>
      <c r="T321" s="5"/>
      <c r="U321" s="5"/>
      <c r="V321" s="5"/>
      <c r="W321" s="5"/>
      <c r="X321" s="5"/>
      <c r="Y321" s="5"/>
      <c r="Z321" s="5"/>
      <c r="AA321" s="5"/>
      <c r="AB321" s="5"/>
      <c r="AC321" s="5"/>
      <c r="AD321" s="5"/>
      <c r="AE321" s="19"/>
    </row>
    <row r="322" spans="1:31" s="11" customFormat="1" ht="18.75" x14ac:dyDescent="0.3">
      <c r="A322" s="10"/>
      <c r="B322" s="10"/>
      <c r="C322" s="10"/>
      <c r="D322" s="12"/>
      <c r="E322" s="13"/>
      <c r="F322" s="12"/>
      <c r="G322" s="12"/>
      <c r="H322" s="13"/>
      <c r="I322" s="14"/>
      <c r="J322" s="14"/>
      <c r="K322" s="10"/>
      <c r="L322" s="5"/>
      <c r="M322" s="9"/>
      <c r="N322" s="6"/>
      <c r="O322" s="5"/>
      <c r="P322" s="5"/>
      <c r="Q322" s="5"/>
      <c r="R322" s="5"/>
      <c r="S322" s="5"/>
      <c r="T322" s="5"/>
      <c r="U322" s="5"/>
      <c r="V322" s="5"/>
      <c r="W322" s="5"/>
      <c r="X322" s="5"/>
      <c r="Y322" s="5"/>
      <c r="Z322" s="5"/>
      <c r="AA322" s="5"/>
      <c r="AB322" s="5"/>
      <c r="AC322" s="5"/>
      <c r="AD322" s="5"/>
      <c r="AE322" s="19"/>
    </row>
    <row r="323" spans="1:31" s="11" customFormat="1" ht="18.75" x14ac:dyDescent="0.3">
      <c r="A323" s="10"/>
      <c r="B323" s="10"/>
      <c r="C323" s="10"/>
      <c r="D323" s="12"/>
      <c r="E323" s="13"/>
      <c r="F323" s="12"/>
      <c r="G323" s="12"/>
      <c r="H323" s="13"/>
      <c r="I323" s="14"/>
      <c r="J323" s="14"/>
      <c r="K323" s="10"/>
      <c r="L323" s="5"/>
      <c r="M323" s="9"/>
      <c r="N323" s="6"/>
      <c r="O323" s="5"/>
      <c r="P323" s="5"/>
      <c r="Q323" s="5"/>
      <c r="R323" s="5"/>
      <c r="S323" s="5"/>
      <c r="T323" s="5"/>
      <c r="U323" s="5"/>
      <c r="V323" s="5"/>
      <c r="W323" s="5"/>
      <c r="X323" s="5"/>
      <c r="Y323" s="5"/>
      <c r="Z323" s="5"/>
      <c r="AA323" s="5"/>
      <c r="AB323" s="5"/>
      <c r="AC323" s="5"/>
      <c r="AD323" s="5"/>
      <c r="AE323" s="19"/>
    </row>
    <row r="324" spans="1:31" s="11" customFormat="1" ht="18.75" x14ac:dyDescent="0.3">
      <c r="A324" s="10"/>
      <c r="B324" s="10"/>
      <c r="C324" s="10"/>
      <c r="D324" s="12"/>
      <c r="E324" s="13"/>
      <c r="F324" s="12"/>
      <c r="G324" s="12"/>
      <c r="H324" s="13"/>
      <c r="I324" s="14"/>
      <c r="J324" s="14"/>
      <c r="K324" s="10"/>
      <c r="L324" s="5"/>
      <c r="M324" s="9"/>
      <c r="N324" s="6"/>
      <c r="O324" s="5"/>
      <c r="P324" s="5"/>
      <c r="Q324" s="5"/>
      <c r="R324" s="5"/>
      <c r="S324" s="5"/>
      <c r="T324" s="5"/>
      <c r="U324" s="5"/>
      <c r="V324" s="5"/>
      <c r="W324" s="5"/>
      <c r="X324" s="5"/>
      <c r="Y324" s="5"/>
      <c r="Z324" s="5"/>
      <c r="AA324" s="5"/>
      <c r="AB324" s="5"/>
      <c r="AC324" s="5"/>
      <c r="AD324" s="5"/>
      <c r="AE324" s="19"/>
    </row>
    <row r="325" spans="1:31" s="11" customFormat="1" ht="18.75" x14ac:dyDescent="0.3">
      <c r="A325" s="10"/>
      <c r="B325" s="10"/>
      <c r="C325" s="10"/>
      <c r="D325" s="12"/>
      <c r="E325" s="13"/>
      <c r="F325" s="12"/>
      <c r="G325" s="12"/>
      <c r="H325" s="13"/>
      <c r="I325" s="14"/>
      <c r="J325" s="14"/>
      <c r="K325" s="10"/>
      <c r="L325" s="5"/>
      <c r="M325" s="9"/>
      <c r="N325" s="6"/>
      <c r="O325" s="5"/>
      <c r="P325" s="5"/>
      <c r="Q325" s="5"/>
      <c r="R325" s="5"/>
      <c r="S325" s="5"/>
      <c r="T325" s="5"/>
      <c r="U325" s="5"/>
      <c r="V325" s="5"/>
      <c r="W325" s="5"/>
      <c r="X325" s="5"/>
      <c r="Y325" s="5"/>
      <c r="Z325" s="5"/>
      <c r="AA325" s="5"/>
      <c r="AB325" s="5"/>
      <c r="AC325" s="5"/>
      <c r="AD325" s="5"/>
      <c r="AE325" s="19"/>
    </row>
    <row r="326" spans="1:31" s="11" customFormat="1" ht="18.75" x14ac:dyDescent="0.3">
      <c r="A326" s="10"/>
      <c r="B326" s="10"/>
      <c r="C326" s="10"/>
      <c r="D326" s="12"/>
      <c r="E326" s="13"/>
      <c r="F326" s="12"/>
      <c r="G326" s="12"/>
      <c r="H326" s="13"/>
      <c r="I326" s="14"/>
      <c r="J326" s="14"/>
      <c r="K326" s="10"/>
      <c r="L326" s="5"/>
      <c r="M326" s="9"/>
      <c r="N326" s="6"/>
      <c r="O326" s="5"/>
      <c r="P326" s="5"/>
      <c r="Q326" s="5"/>
      <c r="R326" s="5"/>
      <c r="S326" s="5"/>
      <c r="T326" s="5"/>
      <c r="U326" s="5"/>
      <c r="V326" s="5"/>
      <c r="W326" s="5"/>
      <c r="X326" s="5"/>
      <c r="Y326" s="5"/>
      <c r="Z326" s="5"/>
      <c r="AA326" s="5"/>
      <c r="AB326" s="5"/>
      <c r="AC326" s="5"/>
      <c r="AD326" s="5"/>
      <c r="AE326" s="19"/>
    </row>
    <row r="327" spans="1:31" s="11" customFormat="1" ht="18.75" x14ac:dyDescent="0.3">
      <c r="A327" s="10"/>
      <c r="B327" s="10"/>
      <c r="C327" s="10"/>
      <c r="D327" s="12"/>
      <c r="E327" s="13"/>
      <c r="F327" s="12"/>
      <c r="G327" s="12"/>
      <c r="H327" s="13"/>
      <c r="I327" s="14"/>
      <c r="J327" s="14"/>
      <c r="K327" s="10"/>
      <c r="L327" s="5"/>
      <c r="M327" s="9"/>
      <c r="N327" s="6"/>
      <c r="O327" s="5"/>
      <c r="P327" s="5"/>
      <c r="Q327" s="5"/>
      <c r="R327" s="5"/>
      <c r="S327" s="5"/>
      <c r="T327" s="5"/>
      <c r="U327" s="5"/>
      <c r="V327" s="5"/>
      <c r="W327" s="5"/>
      <c r="X327" s="5"/>
      <c r="Y327" s="5"/>
      <c r="Z327" s="5"/>
      <c r="AA327" s="5"/>
      <c r="AB327" s="5"/>
      <c r="AC327" s="5"/>
      <c r="AD327" s="5"/>
      <c r="AE327" s="19"/>
    </row>
    <row r="328" spans="1:31" s="11" customFormat="1" ht="18.75" x14ac:dyDescent="0.3">
      <c r="A328" s="10"/>
      <c r="B328" s="10"/>
      <c r="C328" s="10"/>
      <c r="D328" s="12"/>
      <c r="E328" s="13"/>
      <c r="F328" s="12"/>
      <c r="G328" s="12"/>
      <c r="H328" s="13"/>
      <c r="I328" s="14"/>
      <c r="J328" s="14"/>
      <c r="K328" s="10"/>
      <c r="L328" s="5"/>
      <c r="M328" s="9"/>
      <c r="N328" s="6"/>
      <c r="O328" s="5"/>
      <c r="P328" s="5"/>
      <c r="Q328" s="5"/>
      <c r="R328" s="5"/>
      <c r="S328" s="5"/>
      <c r="T328" s="5"/>
      <c r="U328" s="5"/>
      <c r="V328" s="5"/>
      <c r="W328" s="5"/>
      <c r="X328" s="5"/>
      <c r="Y328" s="5"/>
      <c r="Z328" s="5"/>
      <c r="AA328" s="5"/>
      <c r="AB328" s="5"/>
      <c r="AC328" s="5"/>
      <c r="AD328" s="5"/>
      <c r="AE328" s="19"/>
    </row>
    <row r="329" spans="1:31" s="11" customFormat="1" ht="18.75" x14ac:dyDescent="0.3">
      <c r="A329" s="10"/>
      <c r="B329" s="10"/>
      <c r="C329" s="10"/>
      <c r="D329" s="12"/>
      <c r="E329" s="13"/>
      <c r="F329" s="12"/>
      <c r="G329" s="12"/>
      <c r="H329" s="13"/>
      <c r="I329" s="14"/>
      <c r="J329" s="14"/>
      <c r="K329" s="10"/>
      <c r="L329" s="5"/>
      <c r="M329" s="9"/>
      <c r="N329" s="6"/>
      <c r="O329" s="5"/>
      <c r="P329" s="5"/>
      <c r="Q329" s="5"/>
      <c r="R329" s="5"/>
      <c r="S329" s="5"/>
      <c r="T329" s="5"/>
      <c r="U329" s="5"/>
      <c r="V329" s="5"/>
      <c r="W329" s="5"/>
      <c r="X329" s="5"/>
      <c r="Y329" s="5"/>
      <c r="Z329" s="5"/>
      <c r="AA329" s="5"/>
      <c r="AB329" s="5"/>
      <c r="AC329" s="5"/>
      <c r="AD329" s="5"/>
      <c r="AE329" s="19"/>
    </row>
    <row r="330" spans="1:31" s="11" customFormat="1" ht="18.75" x14ac:dyDescent="0.3">
      <c r="A330" s="10"/>
      <c r="B330" s="10"/>
      <c r="C330" s="10"/>
      <c r="D330" s="12"/>
      <c r="E330" s="13"/>
      <c r="F330" s="12"/>
      <c r="G330" s="12"/>
      <c r="H330" s="13"/>
      <c r="I330" s="14"/>
      <c r="J330" s="14"/>
      <c r="K330" s="10"/>
      <c r="L330" s="5"/>
      <c r="M330" s="9"/>
      <c r="N330" s="6"/>
      <c r="O330" s="5"/>
      <c r="P330" s="5"/>
      <c r="Q330" s="5"/>
      <c r="R330" s="5"/>
      <c r="S330" s="5"/>
      <c r="T330" s="5"/>
      <c r="U330" s="5"/>
      <c r="V330" s="5"/>
      <c r="W330" s="5"/>
      <c r="X330" s="5"/>
      <c r="Y330" s="5"/>
      <c r="Z330" s="5"/>
      <c r="AA330" s="5"/>
      <c r="AB330" s="5"/>
      <c r="AC330" s="5"/>
      <c r="AD330" s="5"/>
      <c r="AE330" s="19"/>
    </row>
    <row r="331" spans="1:31" s="11" customFormat="1" ht="18.75" x14ac:dyDescent="0.3">
      <c r="A331" s="10"/>
      <c r="B331" s="10"/>
      <c r="C331" s="10"/>
      <c r="D331" s="12"/>
      <c r="E331" s="13"/>
      <c r="F331" s="12"/>
      <c r="G331" s="12"/>
      <c r="H331" s="13"/>
      <c r="I331" s="14"/>
      <c r="J331" s="14"/>
      <c r="K331" s="10"/>
      <c r="L331" s="5"/>
      <c r="M331" s="9"/>
      <c r="N331" s="6"/>
      <c r="O331" s="5"/>
      <c r="P331" s="5"/>
      <c r="Q331" s="5"/>
      <c r="R331" s="5"/>
      <c r="S331" s="5"/>
      <c r="T331" s="5"/>
      <c r="U331" s="5"/>
      <c r="V331" s="5"/>
      <c r="W331" s="5"/>
      <c r="X331" s="5"/>
      <c r="Y331" s="5"/>
      <c r="Z331" s="5"/>
      <c r="AA331" s="5"/>
      <c r="AB331" s="5"/>
      <c r="AC331" s="5"/>
      <c r="AD331" s="5"/>
      <c r="AE331" s="19"/>
    </row>
    <row r="332" spans="1:31" s="11" customFormat="1" ht="18.75" x14ac:dyDescent="0.3">
      <c r="A332" s="10"/>
      <c r="B332" s="10"/>
      <c r="C332" s="10"/>
      <c r="D332" s="12"/>
      <c r="E332" s="13"/>
      <c r="F332" s="12"/>
      <c r="G332" s="12"/>
      <c r="H332" s="13"/>
      <c r="I332" s="14"/>
      <c r="J332" s="14"/>
      <c r="K332" s="10"/>
      <c r="L332" s="5"/>
      <c r="M332" s="9"/>
      <c r="N332" s="6"/>
      <c r="O332" s="5"/>
      <c r="P332" s="5"/>
      <c r="Q332" s="5"/>
      <c r="R332" s="5"/>
      <c r="S332" s="5"/>
      <c r="T332" s="5"/>
      <c r="U332" s="5"/>
      <c r="V332" s="5"/>
      <c r="W332" s="5"/>
      <c r="X332" s="5"/>
      <c r="Y332" s="5"/>
      <c r="Z332" s="5"/>
      <c r="AA332" s="5"/>
      <c r="AB332" s="5"/>
      <c r="AC332" s="5"/>
      <c r="AD332" s="5"/>
      <c r="AE332" s="19"/>
    </row>
    <row r="333" spans="1:31" s="11" customFormat="1" ht="18.75" x14ac:dyDescent="0.3">
      <c r="A333" s="10"/>
      <c r="B333" s="10"/>
      <c r="C333" s="10"/>
      <c r="D333" s="12"/>
      <c r="E333" s="13"/>
      <c r="F333" s="12"/>
      <c r="G333" s="12"/>
      <c r="H333" s="13"/>
      <c r="I333" s="14"/>
      <c r="J333" s="14"/>
      <c r="K333" s="10"/>
      <c r="L333" s="5"/>
      <c r="M333" s="9"/>
      <c r="N333" s="6"/>
      <c r="O333" s="5"/>
      <c r="P333" s="5"/>
      <c r="Q333" s="5"/>
      <c r="R333" s="5"/>
      <c r="S333" s="5"/>
      <c r="T333" s="5"/>
      <c r="U333" s="5"/>
      <c r="V333" s="5"/>
      <c r="W333" s="5"/>
      <c r="X333" s="5"/>
      <c r="Y333" s="5"/>
      <c r="Z333" s="5"/>
      <c r="AA333" s="5"/>
      <c r="AB333" s="5"/>
      <c r="AC333" s="5"/>
      <c r="AD333" s="5"/>
      <c r="AE333" s="19"/>
    </row>
    <row r="334" spans="1:31" s="11" customFormat="1" ht="18.75" x14ac:dyDescent="0.3">
      <c r="A334" s="10"/>
      <c r="B334" s="10"/>
      <c r="C334" s="10"/>
      <c r="D334" s="12"/>
      <c r="E334" s="13"/>
      <c r="F334" s="12"/>
      <c r="G334" s="12"/>
      <c r="H334" s="13"/>
      <c r="I334" s="14"/>
      <c r="J334" s="14"/>
      <c r="K334" s="10"/>
      <c r="L334" s="5"/>
      <c r="M334" s="9"/>
      <c r="N334" s="6"/>
      <c r="O334" s="5"/>
      <c r="P334" s="5"/>
      <c r="Q334" s="5"/>
      <c r="R334" s="5"/>
      <c r="S334" s="5"/>
      <c r="T334" s="5"/>
      <c r="U334" s="5"/>
      <c r="V334" s="5"/>
      <c r="W334" s="5"/>
      <c r="X334" s="5"/>
      <c r="Y334" s="5"/>
      <c r="Z334" s="5"/>
      <c r="AA334" s="5"/>
      <c r="AB334" s="5"/>
      <c r="AC334" s="5"/>
      <c r="AD334" s="5"/>
      <c r="AE334" s="19"/>
    </row>
    <row r="335" spans="1:31" s="11" customFormat="1" ht="18.75" x14ac:dyDescent="0.3">
      <c r="A335" s="10"/>
      <c r="B335" s="10"/>
      <c r="C335" s="10"/>
      <c r="D335" s="12"/>
      <c r="E335" s="13"/>
      <c r="F335" s="12"/>
      <c r="G335" s="12"/>
      <c r="H335" s="13"/>
      <c r="I335" s="14"/>
      <c r="J335" s="14"/>
      <c r="K335" s="10"/>
      <c r="L335" s="5"/>
      <c r="M335" s="9"/>
      <c r="N335" s="6"/>
      <c r="O335" s="5"/>
      <c r="P335" s="5"/>
      <c r="Q335" s="5"/>
      <c r="R335" s="5"/>
      <c r="S335" s="5"/>
      <c r="T335" s="5"/>
      <c r="U335" s="5"/>
      <c r="V335" s="5"/>
      <c r="W335" s="5"/>
      <c r="X335" s="5"/>
      <c r="Y335" s="5"/>
      <c r="Z335" s="5"/>
      <c r="AA335" s="5"/>
      <c r="AB335" s="5"/>
      <c r="AC335" s="5"/>
      <c r="AD335" s="5"/>
      <c r="AE335" s="19"/>
    </row>
    <row r="336" spans="1:31" s="11" customFormat="1" ht="18.75" x14ac:dyDescent="0.3">
      <c r="A336" s="10"/>
      <c r="B336" s="10"/>
      <c r="C336" s="10"/>
      <c r="D336" s="12"/>
      <c r="E336" s="13"/>
      <c r="F336" s="12"/>
      <c r="G336" s="12"/>
      <c r="H336" s="13"/>
      <c r="I336" s="14"/>
      <c r="J336" s="14"/>
      <c r="K336" s="10"/>
      <c r="L336" s="5"/>
      <c r="M336" s="9"/>
      <c r="N336" s="6"/>
      <c r="O336" s="5"/>
      <c r="P336" s="5"/>
      <c r="Q336" s="5"/>
      <c r="R336" s="5"/>
      <c r="S336" s="5"/>
      <c r="T336" s="5"/>
      <c r="U336" s="5"/>
      <c r="V336" s="5"/>
      <c r="W336" s="5"/>
      <c r="X336" s="5"/>
      <c r="Y336" s="5"/>
      <c r="Z336" s="5"/>
      <c r="AA336" s="5"/>
      <c r="AB336" s="5"/>
      <c r="AC336" s="5"/>
      <c r="AD336" s="5"/>
      <c r="AE336" s="19"/>
    </row>
    <row r="337" spans="1:31" s="11" customFormat="1" ht="18.75" x14ac:dyDescent="0.3">
      <c r="A337" s="10"/>
      <c r="B337" s="10"/>
      <c r="C337" s="10"/>
      <c r="D337" s="12"/>
      <c r="E337" s="13"/>
      <c r="F337" s="12"/>
      <c r="G337" s="12"/>
      <c r="H337" s="13"/>
      <c r="I337" s="14"/>
      <c r="J337" s="14"/>
      <c r="K337" s="10"/>
      <c r="L337" s="5"/>
      <c r="M337" s="9"/>
      <c r="N337" s="6"/>
      <c r="O337" s="5"/>
      <c r="P337" s="5"/>
      <c r="Q337" s="5"/>
      <c r="R337" s="5"/>
      <c r="S337" s="5"/>
      <c r="T337" s="5"/>
      <c r="U337" s="5"/>
      <c r="V337" s="5"/>
      <c r="W337" s="5"/>
      <c r="X337" s="5"/>
      <c r="Y337" s="5"/>
      <c r="Z337" s="5"/>
      <c r="AA337" s="5"/>
      <c r="AB337" s="5"/>
      <c r="AC337" s="5"/>
      <c r="AD337" s="5"/>
      <c r="AE337" s="19"/>
    </row>
    <row r="338" spans="1:31" s="11" customFormat="1" ht="18.75" x14ac:dyDescent="0.3">
      <c r="A338" s="10"/>
      <c r="B338" s="10"/>
      <c r="C338" s="10"/>
      <c r="D338" s="12"/>
      <c r="E338" s="13"/>
      <c r="F338" s="12"/>
      <c r="G338" s="12"/>
      <c r="H338" s="13"/>
      <c r="I338" s="14"/>
      <c r="J338" s="14"/>
      <c r="K338" s="10"/>
      <c r="L338" s="5"/>
      <c r="M338" s="9"/>
      <c r="N338" s="6"/>
      <c r="O338" s="5"/>
      <c r="P338" s="5"/>
      <c r="Q338" s="5"/>
      <c r="R338" s="5"/>
      <c r="S338" s="5"/>
      <c r="T338" s="5"/>
      <c r="U338" s="5"/>
      <c r="V338" s="5"/>
      <c r="W338" s="5"/>
      <c r="X338" s="5"/>
      <c r="Y338" s="5"/>
      <c r="Z338" s="5"/>
      <c r="AA338" s="5"/>
      <c r="AB338" s="5"/>
      <c r="AC338" s="5"/>
      <c r="AD338" s="5"/>
      <c r="AE338" s="19"/>
    </row>
    <row r="339" spans="1:31" s="11" customFormat="1" ht="18.75" x14ac:dyDescent="0.3">
      <c r="A339" s="10"/>
      <c r="B339" s="10"/>
      <c r="C339" s="10"/>
      <c r="D339" s="12"/>
      <c r="E339" s="13"/>
      <c r="F339" s="12"/>
      <c r="G339" s="12"/>
      <c r="H339" s="13"/>
      <c r="I339" s="14"/>
      <c r="J339" s="14"/>
      <c r="K339" s="10"/>
      <c r="L339" s="5"/>
      <c r="M339" s="9"/>
      <c r="N339" s="6"/>
      <c r="O339" s="5"/>
      <c r="P339" s="5"/>
      <c r="Q339" s="5"/>
      <c r="R339" s="5"/>
      <c r="S339" s="5"/>
      <c r="T339" s="5"/>
      <c r="U339" s="5"/>
      <c r="V339" s="5"/>
      <c r="W339" s="5"/>
      <c r="X339" s="5"/>
      <c r="Y339" s="5"/>
      <c r="Z339" s="5"/>
      <c r="AA339" s="5"/>
      <c r="AB339" s="5"/>
      <c r="AC339" s="5"/>
      <c r="AD339" s="5"/>
      <c r="AE339" s="19"/>
    </row>
    <row r="340" spans="1:31" s="11" customFormat="1" ht="18.75" x14ac:dyDescent="0.3">
      <c r="A340" s="10"/>
      <c r="B340" s="10"/>
      <c r="C340" s="10"/>
      <c r="D340" s="12"/>
      <c r="E340" s="13"/>
      <c r="F340" s="12"/>
      <c r="G340" s="12"/>
      <c r="H340" s="13"/>
      <c r="I340" s="14"/>
      <c r="J340" s="14"/>
      <c r="K340" s="10"/>
      <c r="L340" s="5"/>
      <c r="M340" s="9"/>
      <c r="N340" s="6"/>
      <c r="O340" s="5"/>
      <c r="P340" s="5"/>
      <c r="Q340" s="5"/>
      <c r="R340" s="5"/>
      <c r="S340" s="5"/>
      <c r="T340" s="5"/>
      <c r="U340" s="5"/>
      <c r="V340" s="5"/>
      <c r="W340" s="5"/>
      <c r="X340" s="5"/>
      <c r="Y340" s="5"/>
      <c r="Z340" s="5"/>
      <c r="AA340" s="5"/>
      <c r="AB340" s="5"/>
      <c r="AC340" s="5"/>
      <c r="AD340" s="5"/>
      <c r="AE340" s="19"/>
    </row>
    <row r="341" spans="1:31" s="11" customFormat="1" ht="18.75" x14ac:dyDescent="0.3">
      <c r="A341" s="10"/>
      <c r="B341" s="10"/>
      <c r="C341" s="10"/>
      <c r="D341" s="12"/>
      <c r="E341" s="13"/>
      <c r="F341" s="12"/>
      <c r="G341" s="12"/>
      <c r="H341" s="13"/>
      <c r="I341" s="14"/>
      <c r="J341" s="14"/>
      <c r="K341" s="10"/>
      <c r="L341" s="5"/>
      <c r="M341" s="9"/>
      <c r="N341" s="6"/>
      <c r="O341" s="5"/>
      <c r="P341" s="5"/>
      <c r="Q341" s="5"/>
      <c r="R341" s="5"/>
      <c r="S341" s="5"/>
      <c r="T341" s="5"/>
      <c r="U341" s="5"/>
      <c r="V341" s="5"/>
      <c r="W341" s="5"/>
      <c r="X341" s="5"/>
      <c r="Y341" s="5"/>
      <c r="Z341" s="5"/>
      <c r="AA341" s="5"/>
      <c r="AB341" s="5"/>
      <c r="AC341" s="5"/>
      <c r="AD341" s="5"/>
      <c r="AE341" s="19"/>
    </row>
    <row r="342" spans="1:31" s="11" customFormat="1" ht="18.75" x14ac:dyDescent="0.3">
      <c r="A342" s="10"/>
      <c r="B342" s="10"/>
      <c r="C342" s="10"/>
      <c r="D342" s="12"/>
      <c r="E342" s="13"/>
      <c r="F342" s="12"/>
      <c r="G342" s="12"/>
      <c r="H342" s="13"/>
      <c r="I342" s="14"/>
      <c r="J342" s="14"/>
      <c r="K342" s="10"/>
      <c r="L342" s="5"/>
      <c r="M342" s="9"/>
      <c r="N342" s="6"/>
      <c r="O342" s="5"/>
      <c r="P342" s="5"/>
      <c r="Q342" s="5"/>
      <c r="R342" s="5"/>
      <c r="S342" s="5"/>
      <c r="T342" s="5"/>
      <c r="U342" s="5"/>
      <c r="V342" s="5"/>
      <c r="W342" s="5"/>
      <c r="X342" s="5"/>
      <c r="Y342" s="5"/>
      <c r="Z342" s="5"/>
      <c r="AA342" s="5"/>
      <c r="AB342" s="5"/>
      <c r="AC342" s="5"/>
      <c r="AD342" s="5"/>
      <c r="AE342" s="19"/>
    </row>
    <row r="343" spans="1:31" s="11" customFormat="1" ht="18.75" x14ac:dyDescent="0.3">
      <c r="A343" s="10"/>
      <c r="B343" s="10"/>
      <c r="C343" s="10"/>
      <c r="D343" s="12"/>
      <c r="E343" s="13"/>
      <c r="F343" s="12"/>
      <c r="G343" s="12"/>
      <c r="H343" s="13"/>
      <c r="I343" s="14"/>
      <c r="J343" s="14"/>
      <c r="K343" s="10"/>
      <c r="L343" s="5"/>
      <c r="M343" s="9"/>
      <c r="N343" s="6"/>
      <c r="O343" s="5"/>
      <c r="P343" s="5"/>
      <c r="Q343" s="5"/>
      <c r="R343" s="5"/>
      <c r="S343" s="5"/>
      <c r="T343" s="5"/>
      <c r="U343" s="5"/>
      <c r="V343" s="5"/>
      <c r="W343" s="5"/>
      <c r="X343" s="5"/>
      <c r="Y343" s="5"/>
      <c r="Z343" s="5"/>
      <c r="AA343" s="5"/>
      <c r="AB343" s="5"/>
      <c r="AC343" s="5"/>
      <c r="AD343" s="5"/>
      <c r="AE343" s="19"/>
    </row>
    <row r="344" spans="1:31" s="11" customFormat="1" ht="18.75" x14ac:dyDescent="0.3">
      <c r="A344" s="10"/>
      <c r="B344" s="10"/>
      <c r="C344" s="10"/>
      <c r="D344" s="12"/>
      <c r="E344" s="13"/>
      <c r="F344" s="12"/>
      <c r="G344" s="12"/>
      <c r="H344" s="13"/>
      <c r="I344" s="14"/>
      <c r="J344" s="14"/>
      <c r="K344" s="10"/>
      <c r="L344" s="5"/>
      <c r="M344" s="9"/>
      <c r="N344" s="6"/>
      <c r="O344" s="5"/>
      <c r="P344" s="5"/>
      <c r="Q344" s="5"/>
      <c r="R344" s="5"/>
      <c r="S344" s="5"/>
      <c r="T344" s="5"/>
      <c r="U344" s="5"/>
      <c r="V344" s="5"/>
      <c r="W344" s="5"/>
      <c r="X344" s="5"/>
      <c r="Y344" s="5"/>
      <c r="Z344" s="5"/>
      <c r="AA344" s="5"/>
      <c r="AB344" s="5"/>
      <c r="AC344" s="5"/>
      <c r="AD344" s="5"/>
      <c r="AE344" s="19"/>
    </row>
    <row r="345" spans="1:31" s="11" customFormat="1" ht="18.75" x14ac:dyDescent="0.3">
      <c r="A345" s="10"/>
      <c r="B345" s="10"/>
      <c r="C345" s="10"/>
      <c r="D345" s="12"/>
      <c r="E345" s="13"/>
      <c r="F345" s="12"/>
      <c r="G345" s="12"/>
      <c r="H345" s="13"/>
      <c r="I345" s="14"/>
      <c r="J345" s="14"/>
      <c r="K345" s="10"/>
      <c r="L345" s="5"/>
      <c r="M345" s="9"/>
      <c r="N345" s="6"/>
      <c r="O345" s="5"/>
      <c r="P345" s="5"/>
      <c r="Q345" s="5"/>
      <c r="R345" s="5"/>
      <c r="S345" s="5"/>
      <c r="T345" s="5"/>
      <c r="U345" s="5"/>
      <c r="V345" s="5"/>
      <c r="W345" s="5"/>
      <c r="X345" s="5"/>
      <c r="Y345" s="5"/>
      <c r="Z345" s="5"/>
      <c r="AA345" s="5"/>
      <c r="AB345" s="5"/>
      <c r="AC345" s="5"/>
      <c r="AD345" s="5"/>
      <c r="AE345" s="19"/>
    </row>
    <row r="346" spans="1:31" s="11" customFormat="1" ht="18.75" x14ac:dyDescent="0.3">
      <c r="A346" s="10"/>
      <c r="B346" s="10"/>
      <c r="C346" s="10"/>
      <c r="D346" s="12"/>
      <c r="E346" s="13"/>
      <c r="F346" s="12"/>
      <c r="G346" s="12"/>
      <c r="H346" s="13"/>
      <c r="I346" s="14"/>
      <c r="J346" s="14"/>
      <c r="K346" s="10"/>
      <c r="L346" s="5"/>
      <c r="M346" s="9"/>
      <c r="N346" s="6"/>
      <c r="O346" s="5"/>
      <c r="P346" s="5"/>
      <c r="Q346" s="5"/>
      <c r="R346" s="5"/>
      <c r="S346" s="5"/>
      <c r="T346" s="5"/>
      <c r="U346" s="5"/>
      <c r="V346" s="5"/>
      <c r="W346" s="5"/>
      <c r="X346" s="5"/>
      <c r="Y346" s="5"/>
      <c r="Z346" s="5"/>
      <c r="AA346" s="5"/>
      <c r="AB346" s="5"/>
      <c r="AC346" s="5"/>
      <c r="AD346" s="5"/>
      <c r="AE346" s="19"/>
    </row>
    <row r="347" spans="1:31" s="11" customFormat="1" ht="18.75" x14ac:dyDescent="0.3">
      <c r="A347" s="10"/>
      <c r="B347" s="10"/>
      <c r="C347" s="10"/>
      <c r="D347" s="12"/>
      <c r="E347" s="13"/>
      <c r="F347" s="12"/>
      <c r="G347" s="12"/>
      <c r="H347" s="13"/>
      <c r="I347" s="14"/>
      <c r="J347" s="14"/>
      <c r="K347" s="10"/>
      <c r="L347" s="5"/>
      <c r="M347" s="9"/>
      <c r="N347" s="6"/>
      <c r="O347" s="5"/>
      <c r="P347" s="5"/>
      <c r="Q347" s="5"/>
      <c r="R347" s="5"/>
      <c r="S347" s="5"/>
      <c r="T347" s="5"/>
      <c r="U347" s="5"/>
      <c r="V347" s="5"/>
      <c r="W347" s="5"/>
      <c r="X347" s="5"/>
      <c r="Y347" s="5"/>
      <c r="Z347" s="5"/>
      <c r="AA347" s="5"/>
      <c r="AB347" s="5"/>
      <c r="AC347" s="5"/>
      <c r="AD347" s="5"/>
      <c r="AE347" s="19"/>
    </row>
    <row r="348" spans="1:31" s="11" customFormat="1" ht="18.75" x14ac:dyDescent="0.3">
      <c r="A348" s="10"/>
      <c r="B348" s="10"/>
      <c r="C348" s="10"/>
      <c r="D348" s="12"/>
      <c r="E348" s="13"/>
      <c r="F348" s="12"/>
      <c r="G348" s="12"/>
      <c r="H348" s="13"/>
      <c r="I348" s="14"/>
      <c r="J348" s="14"/>
      <c r="K348" s="10"/>
      <c r="L348" s="5"/>
      <c r="M348" s="9"/>
      <c r="N348" s="6"/>
      <c r="O348" s="5"/>
      <c r="P348" s="5"/>
      <c r="Q348" s="5"/>
      <c r="R348" s="5"/>
      <c r="S348" s="5"/>
      <c r="T348" s="5"/>
      <c r="U348" s="5"/>
      <c r="V348" s="5"/>
      <c r="W348" s="5"/>
      <c r="X348" s="5"/>
      <c r="Y348" s="5"/>
      <c r="Z348" s="5"/>
      <c r="AA348" s="5"/>
      <c r="AB348" s="5"/>
      <c r="AC348" s="5"/>
      <c r="AD348" s="5"/>
      <c r="AE348" s="19"/>
    </row>
    <row r="349" spans="1:31" s="11" customFormat="1" ht="18.75" x14ac:dyDescent="0.3">
      <c r="A349" s="10"/>
      <c r="B349" s="10"/>
      <c r="C349" s="10"/>
      <c r="D349" s="12"/>
      <c r="E349" s="13"/>
      <c r="F349" s="12"/>
      <c r="G349" s="12"/>
      <c r="H349" s="13"/>
      <c r="I349" s="14"/>
      <c r="J349" s="14"/>
      <c r="K349" s="10"/>
      <c r="L349" s="5"/>
      <c r="M349" s="9"/>
      <c r="N349" s="6"/>
      <c r="O349" s="5"/>
      <c r="P349" s="5"/>
      <c r="Q349" s="5"/>
      <c r="R349" s="5"/>
      <c r="S349" s="5"/>
      <c r="T349" s="5"/>
      <c r="U349" s="5"/>
      <c r="V349" s="5"/>
      <c r="W349" s="5"/>
      <c r="X349" s="5"/>
      <c r="Y349" s="5"/>
      <c r="Z349" s="5"/>
      <c r="AA349" s="5"/>
      <c r="AB349" s="5"/>
      <c r="AC349" s="5"/>
      <c r="AD349" s="5"/>
      <c r="AE349" s="19"/>
    </row>
    <row r="350" spans="1:31" s="11" customFormat="1" ht="18.75" x14ac:dyDescent="0.3">
      <c r="A350" s="10"/>
      <c r="B350" s="10"/>
      <c r="C350" s="10"/>
      <c r="D350" s="12"/>
      <c r="E350" s="13"/>
      <c r="F350" s="12"/>
      <c r="G350" s="12"/>
      <c r="H350" s="13"/>
      <c r="I350" s="14"/>
      <c r="J350" s="14"/>
      <c r="K350" s="10"/>
      <c r="L350" s="5"/>
      <c r="M350" s="9"/>
      <c r="N350" s="6"/>
      <c r="O350" s="5"/>
      <c r="P350" s="5"/>
      <c r="Q350" s="5"/>
      <c r="R350" s="5"/>
      <c r="S350" s="5"/>
      <c r="T350" s="5"/>
      <c r="U350" s="5"/>
      <c r="V350" s="5"/>
      <c r="W350" s="5"/>
      <c r="X350" s="5"/>
      <c r="Y350" s="5"/>
      <c r="Z350" s="5"/>
      <c r="AA350" s="5"/>
      <c r="AB350" s="5"/>
      <c r="AC350" s="5"/>
      <c r="AD350" s="5"/>
      <c r="AE350" s="19"/>
    </row>
    <row r="351" spans="1:31" s="11" customFormat="1" ht="18.75" x14ac:dyDescent="0.3">
      <c r="A351" s="10"/>
      <c r="B351" s="10"/>
      <c r="C351" s="10"/>
      <c r="D351" s="12"/>
      <c r="E351" s="13"/>
      <c r="F351" s="12"/>
      <c r="G351" s="12"/>
      <c r="H351" s="13"/>
      <c r="I351" s="14"/>
      <c r="J351" s="14"/>
      <c r="K351" s="10"/>
      <c r="L351" s="5"/>
      <c r="M351" s="9"/>
      <c r="N351" s="6"/>
      <c r="O351" s="5"/>
      <c r="P351" s="5"/>
      <c r="Q351" s="5"/>
      <c r="R351" s="5"/>
      <c r="S351" s="5"/>
      <c r="T351" s="5"/>
      <c r="U351" s="5"/>
      <c r="V351" s="5"/>
      <c r="W351" s="5"/>
      <c r="X351" s="5"/>
      <c r="Y351" s="5"/>
      <c r="Z351" s="5"/>
      <c r="AA351" s="5"/>
      <c r="AB351" s="5"/>
      <c r="AC351" s="5"/>
      <c r="AD351" s="5"/>
      <c r="AE351" s="19"/>
    </row>
    <row r="352" spans="1:31" s="11" customFormat="1" ht="18.75" x14ac:dyDescent="0.3">
      <c r="A352" s="10"/>
      <c r="B352" s="10"/>
      <c r="C352" s="10"/>
      <c r="D352" s="12"/>
      <c r="E352" s="13"/>
      <c r="F352" s="12"/>
      <c r="G352" s="12"/>
      <c r="H352" s="13"/>
      <c r="I352" s="14"/>
      <c r="J352" s="14"/>
      <c r="K352" s="10"/>
      <c r="L352" s="5"/>
      <c r="M352" s="9"/>
      <c r="N352" s="6"/>
      <c r="O352" s="5"/>
      <c r="P352" s="5"/>
      <c r="Q352" s="5"/>
      <c r="R352" s="5"/>
      <c r="S352" s="5"/>
      <c r="T352" s="5"/>
      <c r="U352" s="5"/>
      <c r="V352" s="5"/>
      <c r="W352" s="5"/>
      <c r="X352" s="5"/>
      <c r="Y352" s="5"/>
      <c r="Z352" s="5"/>
      <c r="AA352" s="5"/>
      <c r="AB352" s="5"/>
      <c r="AC352" s="5"/>
      <c r="AD352" s="5"/>
      <c r="AE352" s="19"/>
    </row>
    <row r="353" spans="1:31" s="11" customFormat="1" ht="18.75" x14ac:dyDescent="0.3">
      <c r="A353" s="10"/>
      <c r="B353" s="10"/>
      <c r="C353" s="10"/>
      <c r="D353" s="12"/>
      <c r="E353" s="13"/>
      <c r="F353" s="12"/>
      <c r="G353" s="12"/>
      <c r="H353" s="13"/>
      <c r="I353" s="14"/>
      <c r="J353" s="14"/>
      <c r="K353" s="10"/>
      <c r="L353" s="5"/>
      <c r="M353" s="9"/>
      <c r="N353" s="6"/>
      <c r="O353" s="5"/>
      <c r="P353" s="5"/>
      <c r="Q353" s="5"/>
      <c r="R353" s="5"/>
      <c r="S353" s="5"/>
      <c r="T353" s="5"/>
      <c r="U353" s="5"/>
      <c r="V353" s="5"/>
      <c r="W353" s="5"/>
      <c r="X353" s="5"/>
      <c r="Y353" s="5"/>
      <c r="Z353" s="5"/>
      <c r="AA353" s="5"/>
      <c r="AB353" s="5"/>
      <c r="AC353" s="5"/>
      <c r="AD353" s="5"/>
      <c r="AE353" s="19"/>
    </row>
    <row r="354" spans="1:31" s="11" customFormat="1" ht="18.75" x14ac:dyDescent="0.3">
      <c r="A354" s="10"/>
      <c r="B354" s="10"/>
      <c r="C354" s="10"/>
      <c r="D354" s="12"/>
      <c r="E354" s="13"/>
      <c r="F354" s="12"/>
      <c r="G354" s="12"/>
      <c r="H354" s="13"/>
      <c r="I354" s="14"/>
      <c r="J354" s="14"/>
      <c r="K354" s="10"/>
      <c r="L354" s="5"/>
      <c r="M354" s="9"/>
      <c r="N354" s="6"/>
      <c r="O354" s="5"/>
      <c r="P354" s="5"/>
      <c r="Q354" s="5"/>
      <c r="R354" s="5"/>
      <c r="S354" s="5"/>
      <c r="T354" s="5"/>
      <c r="U354" s="5"/>
      <c r="V354" s="5"/>
      <c r="W354" s="5"/>
      <c r="X354" s="5"/>
      <c r="Y354" s="5"/>
      <c r="Z354" s="5"/>
      <c r="AA354" s="5"/>
      <c r="AB354" s="5"/>
      <c r="AC354" s="5"/>
      <c r="AD354" s="5"/>
      <c r="AE354" s="19"/>
    </row>
    <row r="355" spans="1:31" s="11" customFormat="1" ht="18.75" x14ac:dyDescent="0.3">
      <c r="A355" s="10"/>
      <c r="B355" s="10"/>
      <c r="C355" s="10"/>
      <c r="D355" s="12"/>
      <c r="E355" s="13"/>
      <c r="F355" s="12"/>
      <c r="G355" s="12"/>
      <c r="H355" s="13"/>
      <c r="I355" s="14"/>
      <c r="J355" s="14"/>
      <c r="K355" s="10"/>
      <c r="L355" s="5"/>
      <c r="M355" s="9"/>
      <c r="N355" s="6"/>
      <c r="O355" s="5"/>
      <c r="P355" s="5"/>
      <c r="Q355" s="5"/>
      <c r="R355" s="5"/>
      <c r="S355" s="5"/>
      <c r="T355" s="5"/>
      <c r="U355" s="5"/>
      <c r="V355" s="5"/>
      <c r="W355" s="5"/>
      <c r="X355" s="5"/>
      <c r="Y355" s="5"/>
      <c r="Z355" s="5"/>
      <c r="AA355" s="5"/>
      <c r="AB355" s="5"/>
      <c r="AC355" s="5"/>
      <c r="AD355" s="5"/>
      <c r="AE355" s="19"/>
    </row>
    <row r="356" spans="1:31" s="11" customFormat="1" ht="18.75" x14ac:dyDescent="0.3">
      <c r="A356" s="10"/>
      <c r="B356" s="10"/>
      <c r="C356" s="10"/>
      <c r="D356" s="12"/>
      <c r="E356" s="13"/>
      <c r="F356" s="12"/>
      <c r="G356" s="12"/>
      <c r="H356" s="13"/>
      <c r="I356" s="14"/>
      <c r="J356" s="14"/>
      <c r="K356" s="10"/>
      <c r="L356" s="5"/>
      <c r="M356" s="9"/>
      <c r="N356" s="6"/>
      <c r="O356" s="5"/>
      <c r="P356" s="5"/>
      <c r="Q356" s="5"/>
      <c r="R356" s="5"/>
      <c r="S356" s="5"/>
      <c r="T356" s="5"/>
      <c r="U356" s="5"/>
      <c r="V356" s="5"/>
      <c r="W356" s="5"/>
      <c r="X356" s="5"/>
      <c r="Y356" s="5"/>
      <c r="Z356" s="5"/>
      <c r="AA356" s="5"/>
      <c r="AB356" s="5"/>
      <c r="AC356" s="5"/>
      <c r="AD356" s="5"/>
      <c r="AE356" s="19"/>
    </row>
    <row r="357" spans="1:31" s="11" customFormat="1" ht="18.75" x14ac:dyDescent="0.3">
      <c r="A357" s="10"/>
      <c r="B357" s="10"/>
      <c r="C357" s="10"/>
      <c r="D357" s="12"/>
      <c r="E357" s="13"/>
      <c r="F357" s="12"/>
      <c r="G357" s="12"/>
      <c r="H357" s="13"/>
      <c r="I357" s="14"/>
      <c r="J357" s="14"/>
      <c r="K357" s="10"/>
      <c r="L357" s="5"/>
      <c r="M357" s="9"/>
      <c r="N357" s="6"/>
      <c r="O357" s="5"/>
      <c r="P357" s="5"/>
      <c r="Q357" s="5"/>
      <c r="R357" s="5"/>
      <c r="S357" s="5"/>
      <c r="T357" s="5"/>
      <c r="U357" s="5"/>
      <c r="V357" s="5"/>
      <c r="W357" s="5"/>
      <c r="X357" s="5"/>
      <c r="Y357" s="5"/>
      <c r="Z357" s="5"/>
      <c r="AA357" s="5"/>
      <c r="AB357" s="5"/>
      <c r="AC357" s="5"/>
      <c r="AD357" s="5"/>
      <c r="AE357" s="19"/>
    </row>
    <row r="358" spans="1:31" s="11" customFormat="1" ht="18.75" x14ac:dyDescent="0.3">
      <c r="A358" s="10"/>
      <c r="B358" s="10"/>
      <c r="C358" s="10"/>
      <c r="D358" s="12"/>
      <c r="E358" s="13"/>
      <c r="F358" s="12"/>
      <c r="G358" s="12"/>
      <c r="H358" s="13"/>
      <c r="I358" s="14"/>
      <c r="J358" s="14"/>
      <c r="K358" s="10"/>
      <c r="L358" s="5"/>
      <c r="M358" s="9"/>
      <c r="N358" s="6"/>
      <c r="O358" s="5"/>
      <c r="P358" s="5"/>
      <c r="Q358" s="5"/>
      <c r="R358" s="5"/>
      <c r="S358" s="5"/>
      <c r="T358" s="5"/>
      <c r="U358" s="5"/>
      <c r="V358" s="5"/>
      <c r="W358" s="5"/>
      <c r="X358" s="5"/>
      <c r="Y358" s="5"/>
      <c r="Z358" s="5"/>
      <c r="AA358" s="5"/>
      <c r="AB358" s="5"/>
      <c r="AC358" s="5"/>
      <c r="AD358" s="5"/>
      <c r="AE358" s="19"/>
    </row>
    <row r="359" spans="1:31" s="11" customFormat="1" ht="18.75" x14ac:dyDescent="0.3">
      <c r="A359" s="10"/>
      <c r="B359" s="10"/>
      <c r="C359" s="10"/>
      <c r="D359" s="12"/>
      <c r="E359" s="13"/>
      <c r="F359" s="12"/>
      <c r="G359" s="12"/>
      <c r="H359" s="13"/>
      <c r="I359" s="14"/>
      <c r="J359" s="14"/>
      <c r="K359" s="10"/>
      <c r="L359" s="5"/>
      <c r="M359" s="9"/>
      <c r="N359" s="6"/>
      <c r="O359" s="5"/>
      <c r="P359" s="5"/>
      <c r="Q359" s="5"/>
      <c r="R359" s="5"/>
      <c r="S359" s="5"/>
      <c r="T359" s="5"/>
      <c r="U359" s="5"/>
      <c r="V359" s="5"/>
      <c r="W359" s="5"/>
      <c r="X359" s="5"/>
      <c r="Y359" s="5"/>
      <c r="Z359" s="5"/>
      <c r="AA359" s="5"/>
      <c r="AB359" s="5"/>
      <c r="AC359" s="5"/>
      <c r="AD359" s="5"/>
      <c r="AE359" s="19"/>
    </row>
    <row r="360" spans="1:31" s="11" customFormat="1" ht="18.75" x14ac:dyDescent="0.3">
      <c r="A360" s="10"/>
      <c r="B360" s="10"/>
      <c r="C360" s="10"/>
      <c r="D360" s="12"/>
      <c r="E360" s="13"/>
      <c r="F360" s="12"/>
      <c r="G360" s="12"/>
      <c r="H360" s="13"/>
      <c r="I360" s="14"/>
      <c r="J360" s="14"/>
      <c r="K360" s="10"/>
      <c r="L360" s="5"/>
      <c r="M360" s="9"/>
      <c r="N360" s="6"/>
      <c r="O360" s="5"/>
      <c r="P360" s="5"/>
      <c r="Q360" s="5"/>
      <c r="R360" s="5"/>
      <c r="S360" s="5"/>
      <c r="T360" s="5"/>
      <c r="U360" s="5"/>
      <c r="V360" s="5"/>
      <c r="W360" s="5"/>
      <c r="X360" s="5"/>
      <c r="Y360" s="5"/>
      <c r="Z360" s="5"/>
      <c r="AA360" s="5"/>
      <c r="AB360" s="5"/>
      <c r="AC360" s="5"/>
      <c r="AD360" s="5"/>
      <c r="AE360" s="19"/>
    </row>
    <row r="361" spans="1:31" s="11" customFormat="1" ht="18.75" x14ac:dyDescent="0.3">
      <c r="A361" s="10"/>
      <c r="B361" s="10"/>
      <c r="C361" s="10"/>
      <c r="D361" s="12"/>
      <c r="E361" s="13"/>
      <c r="F361" s="12"/>
      <c r="G361" s="12"/>
      <c r="H361" s="13"/>
      <c r="I361" s="14"/>
      <c r="J361" s="14"/>
      <c r="K361" s="10"/>
      <c r="L361" s="5"/>
      <c r="M361" s="9"/>
      <c r="N361" s="6"/>
      <c r="O361" s="5"/>
      <c r="P361" s="5"/>
      <c r="Q361" s="5"/>
      <c r="R361" s="5"/>
      <c r="S361" s="5"/>
      <c r="T361" s="5"/>
      <c r="U361" s="5"/>
      <c r="V361" s="5"/>
      <c r="W361" s="5"/>
      <c r="X361" s="5"/>
      <c r="Y361" s="5"/>
      <c r="Z361" s="5"/>
      <c r="AA361" s="5"/>
      <c r="AB361" s="5"/>
      <c r="AC361" s="5"/>
      <c r="AD361" s="5"/>
      <c r="AE361" s="19"/>
    </row>
    <row r="362" spans="1:31" s="11" customFormat="1" ht="18.75" x14ac:dyDescent="0.3">
      <c r="A362" s="10"/>
      <c r="B362" s="10"/>
      <c r="C362" s="10"/>
      <c r="D362" s="12"/>
      <c r="E362" s="13"/>
      <c r="F362" s="12"/>
      <c r="G362" s="12"/>
      <c r="H362" s="13"/>
      <c r="I362" s="14"/>
      <c r="J362" s="14"/>
      <c r="K362" s="10"/>
      <c r="L362" s="5"/>
      <c r="M362" s="9"/>
      <c r="N362" s="6"/>
      <c r="O362" s="5"/>
      <c r="P362" s="5"/>
      <c r="Q362" s="5"/>
      <c r="R362" s="5"/>
      <c r="S362" s="5"/>
      <c r="T362" s="5"/>
      <c r="U362" s="5"/>
      <c r="V362" s="5"/>
      <c r="W362" s="5"/>
      <c r="X362" s="5"/>
      <c r="Y362" s="5"/>
      <c r="Z362" s="5"/>
      <c r="AA362" s="5"/>
      <c r="AB362" s="5"/>
      <c r="AC362" s="5"/>
      <c r="AD362" s="5"/>
      <c r="AE362" s="19"/>
    </row>
    <row r="363" spans="1:31" s="11" customFormat="1" ht="18.75" x14ac:dyDescent="0.3">
      <c r="A363" s="10"/>
      <c r="B363" s="10"/>
      <c r="C363" s="10"/>
      <c r="D363" s="12"/>
      <c r="E363" s="13"/>
      <c r="F363" s="12"/>
      <c r="G363" s="12"/>
      <c r="H363" s="13"/>
      <c r="I363" s="14"/>
      <c r="J363" s="14"/>
      <c r="K363" s="10"/>
      <c r="L363" s="5"/>
      <c r="M363" s="9"/>
      <c r="N363" s="6"/>
      <c r="O363" s="5"/>
      <c r="P363" s="5"/>
      <c r="Q363" s="5"/>
      <c r="R363" s="5"/>
      <c r="S363" s="5"/>
      <c r="T363" s="5"/>
      <c r="U363" s="5"/>
      <c r="V363" s="5"/>
      <c r="W363" s="5"/>
      <c r="X363" s="5"/>
      <c r="Y363" s="5"/>
      <c r="Z363" s="5"/>
      <c r="AA363" s="5"/>
      <c r="AB363" s="5"/>
      <c r="AC363" s="5"/>
      <c r="AD363" s="5"/>
      <c r="AE363" s="19"/>
    </row>
    <row r="364" spans="1:31" s="11" customFormat="1" ht="18.75" x14ac:dyDescent="0.3">
      <c r="A364" s="10"/>
      <c r="B364" s="10"/>
      <c r="C364" s="10"/>
      <c r="D364" s="12"/>
      <c r="E364" s="13"/>
      <c r="F364" s="12"/>
      <c r="G364" s="12"/>
      <c r="H364" s="13"/>
      <c r="I364" s="14"/>
      <c r="J364" s="14"/>
      <c r="K364" s="10"/>
      <c r="L364" s="5"/>
      <c r="M364" s="9"/>
      <c r="N364" s="6"/>
      <c r="O364" s="5"/>
      <c r="P364" s="5"/>
      <c r="Q364" s="5"/>
      <c r="R364" s="5"/>
      <c r="S364" s="5"/>
      <c r="T364" s="5"/>
      <c r="U364" s="5"/>
      <c r="V364" s="5"/>
      <c r="W364" s="5"/>
      <c r="X364" s="5"/>
      <c r="Y364" s="5"/>
      <c r="Z364" s="5"/>
      <c r="AA364" s="5"/>
      <c r="AB364" s="5"/>
      <c r="AC364" s="5"/>
      <c r="AD364" s="5"/>
      <c r="AE364" s="19"/>
    </row>
    <row r="365" spans="1:31" s="11" customFormat="1" ht="18.75" x14ac:dyDescent="0.3">
      <c r="A365" s="10"/>
      <c r="B365" s="10"/>
      <c r="C365" s="10"/>
      <c r="D365" s="12"/>
      <c r="E365" s="13"/>
      <c r="F365" s="12"/>
      <c r="G365" s="12"/>
      <c r="H365" s="13"/>
      <c r="I365" s="14"/>
      <c r="J365" s="14"/>
      <c r="K365" s="10"/>
      <c r="L365" s="5"/>
      <c r="M365" s="9"/>
      <c r="N365" s="6"/>
      <c r="O365" s="5"/>
      <c r="P365" s="5"/>
      <c r="Q365" s="5"/>
      <c r="R365" s="5"/>
      <c r="S365" s="5"/>
      <c r="T365" s="5"/>
      <c r="U365" s="5"/>
      <c r="V365" s="5"/>
      <c r="W365" s="5"/>
      <c r="X365" s="5"/>
      <c r="Y365" s="5"/>
      <c r="Z365" s="5"/>
      <c r="AA365" s="5"/>
      <c r="AB365" s="5"/>
      <c r="AC365" s="5"/>
      <c r="AD365" s="5"/>
      <c r="AE365" s="19"/>
    </row>
    <row r="366" spans="1:31" s="11" customFormat="1" ht="18.75" x14ac:dyDescent="0.3">
      <c r="A366" s="10"/>
      <c r="B366" s="10"/>
      <c r="C366" s="10"/>
      <c r="D366" s="12"/>
      <c r="E366" s="13"/>
      <c r="F366" s="12"/>
      <c r="G366" s="12"/>
      <c r="H366" s="13"/>
      <c r="I366" s="14"/>
      <c r="J366" s="14"/>
      <c r="K366" s="10"/>
      <c r="L366" s="5"/>
      <c r="M366" s="9"/>
      <c r="N366" s="6"/>
      <c r="O366" s="5"/>
      <c r="P366" s="5"/>
      <c r="Q366" s="5"/>
      <c r="R366" s="5"/>
      <c r="S366" s="5"/>
      <c r="T366" s="5"/>
      <c r="U366" s="5"/>
      <c r="V366" s="5"/>
      <c r="W366" s="5"/>
      <c r="X366" s="5"/>
      <c r="Y366" s="5"/>
      <c r="Z366" s="5"/>
      <c r="AA366" s="5"/>
      <c r="AB366" s="5"/>
      <c r="AC366" s="5"/>
      <c r="AD366" s="5"/>
      <c r="AE366" s="19"/>
    </row>
    <row r="367" spans="1:31" s="11" customFormat="1" ht="18.75" x14ac:dyDescent="0.3">
      <c r="A367" s="10"/>
      <c r="B367" s="10"/>
      <c r="C367" s="10"/>
      <c r="D367" s="12"/>
      <c r="E367" s="13"/>
      <c r="F367" s="12"/>
      <c r="G367" s="12"/>
      <c r="H367" s="13"/>
      <c r="I367" s="14"/>
      <c r="J367" s="14"/>
      <c r="K367" s="10"/>
      <c r="L367" s="5"/>
      <c r="M367" s="9"/>
      <c r="N367" s="6"/>
      <c r="O367" s="5"/>
      <c r="P367" s="5"/>
      <c r="Q367" s="5"/>
      <c r="R367" s="5"/>
      <c r="S367" s="5"/>
      <c r="T367" s="5"/>
      <c r="U367" s="5"/>
      <c r="V367" s="5"/>
      <c r="W367" s="5"/>
      <c r="X367" s="5"/>
      <c r="Y367" s="5"/>
      <c r="Z367" s="5"/>
      <c r="AA367" s="5"/>
      <c r="AB367" s="5"/>
      <c r="AC367" s="5"/>
      <c r="AD367" s="5"/>
      <c r="AE367" s="19"/>
    </row>
    <row r="368" spans="1:31" s="11" customFormat="1" ht="18.75" x14ac:dyDescent="0.3">
      <c r="A368" s="10"/>
      <c r="B368" s="10"/>
      <c r="C368" s="10"/>
      <c r="D368" s="12"/>
      <c r="E368" s="13"/>
      <c r="F368" s="12"/>
      <c r="G368" s="12"/>
      <c r="H368" s="13"/>
      <c r="I368" s="14"/>
      <c r="J368" s="14"/>
      <c r="K368" s="10"/>
      <c r="L368" s="5"/>
      <c r="M368" s="9"/>
      <c r="N368" s="6"/>
      <c r="O368" s="5"/>
      <c r="P368" s="5"/>
      <c r="Q368" s="5"/>
      <c r="R368" s="5"/>
      <c r="S368" s="5"/>
      <c r="T368" s="5"/>
      <c r="U368" s="5"/>
      <c r="V368" s="5"/>
      <c r="W368" s="5"/>
      <c r="X368" s="5"/>
      <c r="Y368" s="5"/>
      <c r="Z368" s="5"/>
      <c r="AA368" s="5"/>
      <c r="AB368" s="5"/>
      <c r="AC368" s="5"/>
      <c r="AD368" s="5"/>
      <c r="AE368" s="19"/>
    </row>
    <row r="369" spans="1:31" s="11" customFormat="1" ht="18.75" x14ac:dyDescent="0.3">
      <c r="A369" s="10"/>
      <c r="B369" s="10"/>
      <c r="C369" s="10"/>
      <c r="D369" s="12"/>
      <c r="E369" s="13"/>
      <c r="F369" s="12"/>
      <c r="G369" s="12"/>
      <c r="H369" s="13"/>
      <c r="I369" s="14"/>
      <c r="J369" s="14"/>
      <c r="K369" s="10"/>
      <c r="L369" s="5"/>
      <c r="M369" s="9"/>
      <c r="N369" s="6"/>
      <c r="O369" s="5"/>
      <c r="P369" s="5"/>
      <c r="Q369" s="5"/>
      <c r="R369" s="5"/>
      <c r="S369" s="5"/>
      <c r="T369" s="5"/>
      <c r="U369" s="5"/>
      <c r="V369" s="5"/>
      <c r="W369" s="5"/>
      <c r="X369" s="5"/>
      <c r="Y369" s="5"/>
      <c r="Z369" s="5"/>
      <c r="AA369" s="5"/>
      <c r="AB369" s="5"/>
      <c r="AC369" s="5"/>
      <c r="AD369" s="5"/>
      <c r="AE369" s="19"/>
    </row>
    <row r="370" spans="1:31" s="11" customFormat="1" ht="18.75" x14ac:dyDescent="0.3">
      <c r="A370" s="10"/>
      <c r="B370" s="10"/>
      <c r="C370" s="10"/>
      <c r="D370" s="12"/>
      <c r="E370" s="13"/>
      <c r="F370" s="12"/>
      <c r="G370" s="12"/>
      <c r="H370" s="13"/>
      <c r="I370" s="14"/>
      <c r="J370" s="14"/>
      <c r="K370" s="10"/>
      <c r="L370" s="5"/>
      <c r="M370" s="9"/>
      <c r="N370" s="6"/>
      <c r="O370" s="5"/>
      <c r="P370" s="5"/>
      <c r="Q370" s="5"/>
      <c r="R370" s="5"/>
      <c r="S370" s="5"/>
      <c r="T370" s="5"/>
      <c r="U370" s="5"/>
      <c r="V370" s="5"/>
      <c r="W370" s="5"/>
      <c r="X370" s="5"/>
      <c r="Y370" s="5"/>
      <c r="Z370" s="5"/>
      <c r="AA370" s="5"/>
      <c r="AB370" s="5"/>
      <c r="AC370" s="5"/>
      <c r="AD370" s="5"/>
      <c r="AE370" s="19"/>
    </row>
    <row r="371" spans="1:31" s="11" customFormat="1" ht="18.75" x14ac:dyDescent="0.3">
      <c r="A371" s="10"/>
      <c r="B371" s="10"/>
      <c r="C371" s="10"/>
      <c r="D371" s="12"/>
      <c r="E371" s="13"/>
      <c r="F371" s="12"/>
      <c r="G371" s="12"/>
      <c r="H371" s="13"/>
      <c r="I371" s="14"/>
      <c r="J371" s="14"/>
      <c r="K371" s="10"/>
      <c r="L371" s="5"/>
      <c r="M371" s="9"/>
      <c r="N371" s="6"/>
      <c r="O371" s="5"/>
      <c r="P371" s="5"/>
      <c r="Q371" s="5"/>
      <c r="R371" s="5"/>
      <c r="S371" s="5"/>
      <c r="T371" s="5"/>
      <c r="U371" s="5"/>
      <c r="V371" s="5"/>
      <c r="W371" s="5"/>
      <c r="X371" s="5"/>
      <c r="Y371" s="5"/>
      <c r="Z371" s="5"/>
      <c r="AA371" s="5"/>
      <c r="AB371" s="5"/>
      <c r="AC371" s="5"/>
      <c r="AD371" s="5"/>
      <c r="AE371" s="19"/>
    </row>
    <row r="372" spans="1:31" s="11" customFormat="1" ht="18.75" x14ac:dyDescent="0.3">
      <c r="A372" s="10"/>
      <c r="B372" s="10"/>
      <c r="C372" s="10"/>
      <c r="D372" s="12"/>
      <c r="E372" s="13"/>
      <c r="F372" s="12"/>
      <c r="G372" s="12"/>
      <c r="H372" s="13"/>
      <c r="I372" s="14"/>
      <c r="J372" s="14"/>
      <c r="K372" s="10"/>
      <c r="L372" s="5"/>
      <c r="M372" s="9"/>
      <c r="N372" s="6"/>
      <c r="O372" s="5"/>
      <c r="P372" s="5"/>
      <c r="Q372" s="5"/>
      <c r="R372" s="5"/>
      <c r="S372" s="5"/>
      <c r="T372" s="5"/>
      <c r="U372" s="5"/>
      <c r="V372" s="5"/>
      <c r="W372" s="5"/>
      <c r="X372" s="5"/>
      <c r="Y372" s="5"/>
      <c r="Z372" s="5"/>
      <c r="AA372" s="5"/>
      <c r="AB372" s="5"/>
      <c r="AC372" s="5"/>
      <c r="AD372" s="5"/>
      <c r="AE372" s="19"/>
    </row>
    <row r="373" spans="1:31" s="11" customFormat="1" ht="18.75" x14ac:dyDescent="0.3">
      <c r="A373" s="10"/>
      <c r="B373" s="10"/>
      <c r="C373" s="10"/>
      <c r="D373" s="12"/>
      <c r="E373" s="13"/>
      <c r="F373" s="12"/>
      <c r="G373" s="12"/>
      <c r="H373" s="13"/>
      <c r="I373" s="14"/>
      <c r="J373" s="14"/>
      <c r="K373" s="10"/>
      <c r="L373" s="5"/>
      <c r="M373" s="9"/>
      <c r="N373" s="6"/>
      <c r="O373" s="5"/>
      <c r="P373" s="5"/>
      <c r="Q373" s="5"/>
      <c r="R373" s="5"/>
      <c r="S373" s="5"/>
      <c r="T373" s="5"/>
      <c r="U373" s="5"/>
      <c r="V373" s="5"/>
      <c r="W373" s="5"/>
      <c r="X373" s="5"/>
      <c r="Y373" s="5"/>
      <c r="Z373" s="5"/>
      <c r="AA373" s="5"/>
      <c r="AB373" s="5"/>
      <c r="AC373" s="5"/>
      <c r="AD373" s="5"/>
      <c r="AE373" s="19"/>
    </row>
    <row r="374" spans="1:31" s="11" customFormat="1" ht="18.75" x14ac:dyDescent="0.3">
      <c r="A374" s="10"/>
      <c r="B374" s="10"/>
      <c r="C374" s="10"/>
      <c r="D374" s="12"/>
      <c r="E374" s="13"/>
      <c r="F374" s="12"/>
      <c r="G374" s="12"/>
      <c r="H374" s="13"/>
      <c r="I374" s="14"/>
      <c r="J374" s="14"/>
      <c r="K374" s="10"/>
      <c r="L374" s="5"/>
      <c r="M374" s="9"/>
      <c r="N374" s="6"/>
      <c r="O374" s="5"/>
      <c r="P374" s="5"/>
      <c r="Q374" s="5"/>
      <c r="R374" s="5"/>
      <c r="S374" s="5"/>
      <c r="T374" s="5"/>
      <c r="U374" s="5"/>
      <c r="V374" s="5"/>
      <c r="W374" s="5"/>
      <c r="X374" s="5"/>
      <c r="Y374" s="5"/>
      <c r="Z374" s="5"/>
      <c r="AA374" s="5"/>
      <c r="AB374" s="5"/>
      <c r="AC374" s="5"/>
      <c r="AD374" s="5"/>
      <c r="AE374" s="19"/>
    </row>
    <row r="375" spans="1:31" s="11" customFormat="1" ht="18.75" x14ac:dyDescent="0.3">
      <c r="A375" s="10"/>
      <c r="B375" s="10"/>
      <c r="C375" s="10"/>
      <c r="D375" s="12"/>
      <c r="E375" s="13"/>
      <c r="F375" s="12"/>
      <c r="G375" s="12"/>
      <c r="H375" s="13"/>
      <c r="I375" s="14"/>
      <c r="J375" s="14"/>
      <c r="K375" s="10"/>
      <c r="L375" s="5"/>
      <c r="M375" s="9"/>
      <c r="N375" s="6"/>
      <c r="O375" s="5"/>
      <c r="P375" s="5"/>
      <c r="Q375" s="5"/>
      <c r="R375" s="5"/>
      <c r="S375" s="5"/>
      <c r="T375" s="5"/>
      <c r="U375" s="5"/>
      <c r="V375" s="5"/>
      <c r="W375" s="5"/>
      <c r="X375" s="5"/>
      <c r="Y375" s="5"/>
      <c r="Z375" s="5"/>
      <c r="AA375" s="5"/>
      <c r="AB375" s="5"/>
      <c r="AC375" s="5"/>
      <c r="AD375" s="5"/>
      <c r="AE375" s="19"/>
    </row>
    <row r="376" spans="1:31" s="11" customFormat="1" ht="18.75" x14ac:dyDescent="0.3">
      <c r="A376" s="10"/>
      <c r="B376" s="10"/>
      <c r="C376" s="10"/>
      <c r="D376" s="12"/>
      <c r="E376" s="13"/>
      <c r="F376" s="12"/>
      <c r="G376" s="12"/>
      <c r="H376" s="13"/>
      <c r="I376" s="14"/>
      <c r="J376" s="14"/>
      <c r="K376" s="10"/>
      <c r="L376" s="5"/>
      <c r="M376" s="9"/>
      <c r="N376" s="6"/>
      <c r="O376" s="5"/>
      <c r="P376" s="5"/>
      <c r="Q376" s="5"/>
      <c r="R376" s="5"/>
      <c r="S376" s="5"/>
      <c r="T376" s="5"/>
      <c r="U376" s="5"/>
      <c r="V376" s="5"/>
      <c r="W376" s="5"/>
      <c r="X376" s="5"/>
      <c r="Y376" s="5"/>
      <c r="Z376" s="5"/>
      <c r="AA376" s="5"/>
      <c r="AB376" s="5"/>
      <c r="AC376" s="5"/>
      <c r="AD376" s="5"/>
      <c r="AE376" s="19"/>
    </row>
    <row r="377" spans="1:31" s="11" customFormat="1" ht="18.75" x14ac:dyDescent="0.3">
      <c r="A377" s="10"/>
      <c r="B377" s="10"/>
      <c r="C377" s="10"/>
      <c r="D377" s="12"/>
      <c r="E377" s="13"/>
      <c r="F377" s="12"/>
      <c r="G377" s="12"/>
      <c r="H377" s="13"/>
      <c r="I377" s="14"/>
      <c r="J377" s="14"/>
      <c r="K377" s="10"/>
      <c r="L377" s="5"/>
      <c r="M377" s="9"/>
      <c r="N377" s="6"/>
      <c r="O377" s="5"/>
      <c r="P377" s="5"/>
      <c r="Q377" s="5"/>
      <c r="R377" s="5"/>
      <c r="S377" s="5"/>
      <c r="T377" s="5"/>
      <c r="U377" s="5"/>
      <c r="V377" s="5"/>
      <c r="W377" s="5"/>
      <c r="X377" s="5"/>
      <c r="Y377" s="5"/>
      <c r="Z377" s="5"/>
      <c r="AA377" s="5"/>
      <c r="AB377" s="5"/>
      <c r="AC377" s="5"/>
      <c r="AD377" s="5"/>
      <c r="AE377" s="19"/>
    </row>
    <row r="378" spans="1:31" s="11" customFormat="1" ht="18.75" x14ac:dyDescent="0.3">
      <c r="A378" s="10"/>
      <c r="B378" s="10"/>
      <c r="C378" s="10"/>
      <c r="D378" s="12"/>
      <c r="E378" s="13"/>
      <c r="F378" s="12"/>
      <c r="G378" s="12"/>
      <c r="H378" s="13"/>
      <c r="I378" s="14"/>
      <c r="J378" s="14"/>
      <c r="K378" s="10"/>
      <c r="L378" s="5"/>
      <c r="M378" s="9"/>
      <c r="N378" s="6"/>
      <c r="O378" s="5"/>
      <c r="P378" s="5"/>
      <c r="Q378" s="5"/>
      <c r="R378" s="5"/>
      <c r="S378" s="5"/>
      <c r="T378" s="5"/>
      <c r="U378" s="5"/>
      <c r="V378" s="5"/>
      <c r="W378" s="5"/>
      <c r="X378" s="5"/>
      <c r="Y378" s="5"/>
      <c r="Z378" s="5"/>
      <c r="AA378" s="5"/>
      <c r="AB378" s="5"/>
      <c r="AC378" s="5"/>
      <c r="AD378" s="5"/>
      <c r="AE378" s="19"/>
    </row>
    <row r="379" spans="1:31" s="11" customFormat="1" ht="18.75" x14ac:dyDescent="0.3">
      <c r="A379" s="10"/>
      <c r="B379" s="10"/>
      <c r="C379" s="10"/>
      <c r="D379" s="12"/>
      <c r="E379" s="13"/>
      <c r="F379" s="12"/>
      <c r="G379" s="12"/>
      <c r="H379" s="13"/>
      <c r="I379" s="14"/>
      <c r="J379" s="14"/>
      <c r="K379" s="10"/>
      <c r="L379" s="5"/>
      <c r="M379" s="9"/>
      <c r="N379" s="6"/>
      <c r="O379" s="5"/>
      <c r="P379" s="5"/>
      <c r="Q379" s="5"/>
      <c r="R379" s="5"/>
      <c r="S379" s="5"/>
      <c r="T379" s="5"/>
      <c r="U379" s="5"/>
      <c r="V379" s="5"/>
      <c r="W379" s="5"/>
      <c r="X379" s="5"/>
      <c r="Y379" s="5"/>
      <c r="Z379" s="5"/>
      <c r="AA379" s="5"/>
      <c r="AB379" s="5"/>
      <c r="AC379" s="5"/>
      <c r="AD379" s="5"/>
      <c r="AE379" s="19"/>
    </row>
    <row r="380" spans="1:31" s="11" customFormat="1" ht="18.75" x14ac:dyDescent="0.3">
      <c r="A380" s="10"/>
      <c r="B380" s="10"/>
      <c r="C380" s="10"/>
      <c r="D380" s="12"/>
      <c r="E380" s="13"/>
      <c r="F380" s="12"/>
      <c r="G380" s="12"/>
      <c r="H380" s="13"/>
      <c r="I380" s="14"/>
      <c r="J380" s="14"/>
      <c r="K380" s="10"/>
      <c r="L380" s="5"/>
      <c r="M380" s="9"/>
      <c r="N380" s="6"/>
      <c r="O380" s="5"/>
      <c r="P380" s="5"/>
      <c r="Q380" s="5"/>
      <c r="R380" s="5"/>
      <c r="S380" s="5"/>
      <c r="T380" s="5"/>
      <c r="U380" s="5"/>
      <c r="V380" s="5"/>
      <c r="W380" s="5"/>
      <c r="X380" s="5"/>
      <c r="Y380" s="5"/>
      <c r="Z380" s="5"/>
      <c r="AA380" s="5"/>
      <c r="AB380" s="5"/>
      <c r="AC380" s="5"/>
      <c r="AD380" s="5"/>
      <c r="AE380" s="19"/>
    </row>
    <row r="381" spans="1:31" s="11" customFormat="1" ht="18.75" x14ac:dyDescent="0.3">
      <c r="A381" s="10"/>
      <c r="B381" s="10"/>
      <c r="C381" s="10"/>
      <c r="D381" s="12"/>
      <c r="E381" s="13"/>
      <c r="F381" s="12"/>
      <c r="G381" s="12"/>
      <c r="H381" s="13"/>
      <c r="I381" s="14"/>
      <c r="J381" s="14"/>
      <c r="K381" s="10"/>
      <c r="L381" s="5"/>
      <c r="M381" s="9"/>
      <c r="N381" s="6"/>
      <c r="O381" s="5"/>
      <c r="P381" s="5"/>
      <c r="Q381" s="5"/>
      <c r="R381" s="5"/>
      <c r="S381" s="5"/>
      <c r="T381" s="5"/>
      <c r="U381" s="5"/>
      <c r="V381" s="5"/>
      <c r="W381" s="5"/>
      <c r="X381" s="5"/>
      <c r="Y381" s="5"/>
      <c r="Z381" s="5"/>
      <c r="AA381" s="5"/>
      <c r="AB381" s="5"/>
      <c r="AC381" s="5"/>
      <c r="AD381" s="5"/>
      <c r="AE381" s="19"/>
    </row>
    <row r="382" spans="1:31" s="11" customFormat="1" ht="18.75" x14ac:dyDescent="0.3">
      <c r="A382" s="10"/>
      <c r="B382" s="10"/>
      <c r="C382" s="10"/>
      <c r="D382" s="12"/>
      <c r="E382" s="13"/>
      <c r="F382" s="12"/>
      <c r="G382" s="12"/>
      <c r="H382" s="13"/>
      <c r="I382" s="14"/>
      <c r="J382" s="14"/>
      <c r="K382" s="10"/>
      <c r="L382" s="5"/>
      <c r="M382" s="9"/>
      <c r="N382" s="6"/>
      <c r="O382" s="5"/>
      <c r="P382" s="5"/>
      <c r="Q382" s="5"/>
      <c r="R382" s="5"/>
      <c r="S382" s="5"/>
      <c r="T382" s="5"/>
      <c r="U382" s="5"/>
      <c r="V382" s="5"/>
      <c r="W382" s="5"/>
      <c r="X382" s="5"/>
      <c r="Y382" s="5"/>
      <c r="Z382" s="5"/>
      <c r="AA382" s="5"/>
      <c r="AB382" s="5"/>
      <c r="AC382" s="5"/>
      <c r="AD382" s="5"/>
      <c r="AE382" s="19"/>
    </row>
    <row r="383" spans="1:31" s="11" customFormat="1" ht="18.75" x14ac:dyDescent="0.3">
      <c r="A383" s="10"/>
      <c r="B383" s="10"/>
      <c r="C383" s="10"/>
      <c r="D383" s="12"/>
      <c r="E383" s="13"/>
      <c r="F383" s="12"/>
      <c r="G383" s="12"/>
      <c r="H383" s="13"/>
      <c r="I383" s="14"/>
      <c r="J383" s="14"/>
      <c r="K383" s="10"/>
      <c r="L383" s="5"/>
      <c r="M383" s="9"/>
      <c r="N383" s="6"/>
      <c r="O383" s="5"/>
      <c r="P383" s="5"/>
      <c r="Q383" s="5"/>
      <c r="R383" s="5"/>
      <c r="S383" s="5"/>
      <c r="T383" s="5"/>
      <c r="U383" s="5"/>
      <c r="V383" s="5"/>
      <c r="W383" s="5"/>
      <c r="X383" s="5"/>
      <c r="Y383" s="5"/>
      <c r="Z383" s="5"/>
      <c r="AA383" s="5"/>
      <c r="AB383" s="5"/>
      <c r="AC383" s="5"/>
      <c r="AD383" s="5"/>
      <c r="AE383" s="19"/>
    </row>
    <row r="384" spans="1:31" s="11" customFormat="1" ht="18.75" x14ac:dyDescent="0.3">
      <c r="A384" s="10"/>
      <c r="B384" s="10"/>
      <c r="C384" s="10"/>
      <c r="D384" s="12"/>
      <c r="E384" s="13"/>
      <c r="F384" s="12"/>
      <c r="G384" s="12"/>
      <c r="H384" s="13"/>
      <c r="I384" s="14"/>
      <c r="J384" s="14"/>
      <c r="K384" s="10"/>
      <c r="L384" s="5"/>
      <c r="M384" s="9"/>
      <c r="N384" s="6"/>
      <c r="O384" s="5"/>
      <c r="P384" s="5"/>
      <c r="Q384" s="5"/>
      <c r="R384" s="5"/>
      <c r="S384" s="5"/>
      <c r="T384" s="5"/>
      <c r="U384" s="5"/>
      <c r="V384" s="5"/>
      <c r="W384" s="5"/>
      <c r="X384" s="5"/>
      <c r="Y384" s="5"/>
      <c r="Z384" s="5"/>
      <c r="AA384" s="5"/>
      <c r="AB384" s="5"/>
      <c r="AC384" s="5"/>
      <c r="AD384" s="5"/>
      <c r="AE384" s="19"/>
    </row>
    <row r="385" spans="1:31" s="11" customFormat="1" ht="18.75" x14ac:dyDescent="0.3">
      <c r="A385" s="10"/>
      <c r="B385" s="10"/>
      <c r="C385" s="10"/>
      <c r="D385" s="12"/>
      <c r="E385" s="13"/>
      <c r="F385" s="12"/>
      <c r="G385" s="12"/>
      <c r="H385" s="13"/>
      <c r="I385" s="14"/>
      <c r="J385" s="14"/>
      <c r="K385" s="10"/>
      <c r="L385" s="5"/>
      <c r="M385" s="9"/>
      <c r="N385" s="6"/>
      <c r="O385" s="5"/>
      <c r="P385" s="5"/>
      <c r="Q385" s="5"/>
      <c r="R385" s="5"/>
      <c r="S385" s="5"/>
      <c r="T385" s="5"/>
      <c r="U385" s="5"/>
      <c r="V385" s="5"/>
      <c r="W385" s="5"/>
      <c r="X385" s="5"/>
      <c r="Y385" s="5"/>
      <c r="Z385" s="5"/>
      <c r="AA385" s="5"/>
      <c r="AB385" s="5"/>
      <c r="AC385" s="5"/>
      <c r="AD385" s="5"/>
      <c r="AE385" s="19"/>
    </row>
    <row r="386" spans="1:31" s="11" customFormat="1" ht="18.75" x14ac:dyDescent="0.3">
      <c r="A386" s="10"/>
      <c r="B386" s="10"/>
      <c r="C386" s="10"/>
      <c r="D386" s="12"/>
      <c r="E386" s="13"/>
      <c r="F386" s="12"/>
      <c r="G386" s="12"/>
      <c r="H386" s="13"/>
      <c r="I386" s="14"/>
      <c r="J386" s="14"/>
      <c r="K386" s="10"/>
      <c r="L386" s="5"/>
      <c r="M386" s="9"/>
      <c r="N386" s="6"/>
      <c r="O386" s="5"/>
      <c r="P386" s="5"/>
      <c r="Q386" s="5"/>
      <c r="R386" s="5"/>
      <c r="S386" s="5"/>
      <c r="T386" s="5"/>
      <c r="U386" s="5"/>
      <c r="V386" s="5"/>
      <c r="W386" s="5"/>
      <c r="X386" s="5"/>
      <c r="Y386" s="5"/>
      <c r="Z386" s="5"/>
      <c r="AA386" s="5"/>
      <c r="AB386" s="5"/>
      <c r="AC386" s="5"/>
      <c r="AD386" s="5"/>
      <c r="AE386" s="19"/>
    </row>
    <row r="387" spans="1:31" s="11" customFormat="1" ht="18.75" x14ac:dyDescent="0.3">
      <c r="A387" s="10"/>
      <c r="B387" s="10"/>
      <c r="C387" s="10"/>
      <c r="D387" s="12"/>
      <c r="E387" s="13"/>
      <c r="F387" s="12"/>
      <c r="G387" s="12"/>
      <c r="H387" s="13"/>
      <c r="I387" s="14"/>
      <c r="J387" s="14"/>
      <c r="K387" s="10"/>
      <c r="L387" s="5"/>
      <c r="M387" s="9"/>
      <c r="N387" s="6"/>
      <c r="O387" s="5"/>
      <c r="P387" s="5"/>
      <c r="Q387" s="5"/>
      <c r="R387" s="5"/>
      <c r="S387" s="5"/>
      <c r="T387" s="5"/>
      <c r="U387" s="5"/>
      <c r="V387" s="5"/>
      <c r="W387" s="5"/>
      <c r="X387" s="5"/>
      <c r="Y387" s="5"/>
      <c r="Z387" s="5"/>
      <c r="AA387" s="5"/>
      <c r="AB387" s="5"/>
      <c r="AC387" s="5"/>
      <c r="AD387" s="5"/>
      <c r="AE387" s="19"/>
    </row>
    <row r="388" spans="1:31" s="11" customFormat="1" ht="18.75" x14ac:dyDescent="0.3">
      <c r="A388" s="10"/>
      <c r="B388" s="10"/>
      <c r="C388" s="10"/>
      <c r="D388" s="12"/>
      <c r="E388" s="13"/>
      <c r="F388" s="12"/>
      <c r="G388" s="12"/>
      <c r="H388" s="13"/>
      <c r="I388" s="14"/>
      <c r="J388" s="14"/>
      <c r="K388" s="10"/>
      <c r="L388" s="5"/>
      <c r="M388" s="9"/>
      <c r="N388" s="6"/>
      <c r="O388" s="5"/>
      <c r="P388" s="5"/>
      <c r="Q388" s="5"/>
      <c r="R388" s="5"/>
      <c r="S388" s="5"/>
      <c r="T388" s="5"/>
      <c r="U388" s="5"/>
      <c r="V388" s="5"/>
      <c r="W388" s="5"/>
      <c r="X388" s="5"/>
      <c r="Y388" s="5"/>
      <c r="Z388" s="5"/>
      <c r="AA388" s="5"/>
      <c r="AB388" s="5"/>
      <c r="AC388" s="5"/>
      <c r="AD388" s="5"/>
      <c r="AE388" s="19"/>
    </row>
    <row r="389" spans="1:31" s="11" customFormat="1" ht="18.75" x14ac:dyDescent="0.3">
      <c r="A389" s="10"/>
      <c r="B389" s="10"/>
      <c r="C389" s="10"/>
      <c r="D389" s="12"/>
      <c r="E389" s="13"/>
      <c r="F389" s="12"/>
      <c r="G389" s="12"/>
      <c r="H389" s="13"/>
      <c r="I389" s="14"/>
      <c r="J389" s="14"/>
      <c r="K389" s="10"/>
      <c r="L389" s="5"/>
      <c r="M389" s="9"/>
      <c r="N389" s="6"/>
      <c r="O389" s="5"/>
      <c r="P389" s="5"/>
      <c r="Q389" s="5"/>
      <c r="R389" s="5"/>
      <c r="S389" s="5"/>
      <c r="T389" s="5"/>
      <c r="U389" s="5"/>
      <c r="V389" s="5"/>
      <c r="W389" s="5"/>
      <c r="X389" s="5"/>
      <c r="Y389" s="5"/>
      <c r="Z389" s="5"/>
      <c r="AA389" s="5"/>
      <c r="AB389" s="5"/>
      <c r="AC389" s="5"/>
      <c r="AD389" s="5"/>
      <c r="AE389" s="19"/>
    </row>
    <row r="390" spans="1:31" s="11" customFormat="1" ht="18.75" x14ac:dyDescent="0.3">
      <c r="A390" s="10"/>
      <c r="B390" s="10"/>
      <c r="C390" s="10"/>
      <c r="D390" s="12"/>
      <c r="E390" s="13"/>
      <c r="F390" s="12"/>
      <c r="G390" s="12"/>
      <c r="H390" s="13"/>
      <c r="I390" s="14"/>
      <c r="J390" s="14"/>
      <c r="K390" s="10"/>
      <c r="L390" s="5"/>
      <c r="M390" s="9"/>
      <c r="N390" s="6"/>
      <c r="O390" s="5"/>
      <c r="P390" s="5"/>
      <c r="Q390" s="5"/>
      <c r="R390" s="5"/>
      <c r="S390" s="5"/>
      <c r="T390" s="5"/>
      <c r="U390" s="5"/>
      <c r="V390" s="5"/>
      <c r="W390" s="5"/>
      <c r="X390" s="5"/>
      <c r="Y390" s="5"/>
      <c r="Z390" s="5"/>
      <c r="AA390" s="5"/>
      <c r="AB390" s="5"/>
      <c r="AC390" s="5"/>
      <c r="AD390" s="5"/>
      <c r="AE390" s="19"/>
    </row>
    <row r="391" spans="1:31" s="11" customFormat="1" ht="18.75" x14ac:dyDescent="0.3">
      <c r="A391" s="10"/>
      <c r="B391" s="10"/>
      <c r="C391" s="10"/>
      <c r="D391" s="12"/>
      <c r="E391" s="13"/>
      <c r="F391" s="12"/>
      <c r="G391" s="12"/>
      <c r="H391" s="13"/>
      <c r="I391" s="14"/>
      <c r="J391" s="14"/>
      <c r="K391" s="10"/>
      <c r="L391" s="5"/>
      <c r="M391" s="9"/>
      <c r="N391" s="6"/>
      <c r="O391" s="5"/>
      <c r="P391" s="5"/>
      <c r="Q391" s="5"/>
      <c r="R391" s="5"/>
      <c r="S391" s="5"/>
      <c r="T391" s="5"/>
      <c r="U391" s="5"/>
      <c r="V391" s="5"/>
      <c r="W391" s="5"/>
      <c r="X391" s="5"/>
      <c r="Y391" s="5"/>
      <c r="Z391" s="5"/>
      <c r="AA391" s="5"/>
      <c r="AB391" s="5"/>
      <c r="AC391" s="5"/>
      <c r="AD391" s="5"/>
      <c r="AE391" s="19"/>
    </row>
    <row r="392" spans="1:31" s="11" customFormat="1" ht="18.75" x14ac:dyDescent="0.3">
      <c r="A392" s="10"/>
      <c r="B392" s="10"/>
      <c r="C392" s="10"/>
      <c r="D392" s="12"/>
      <c r="E392" s="13"/>
      <c r="F392" s="12"/>
      <c r="G392" s="12"/>
      <c r="H392" s="13"/>
      <c r="I392" s="14"/>
      <c r="J392" s="14"/>
      <c r="K392" s="10"/>
      <c r="L392" s="5"/>
      <c r="M392" s="9"/>
      <c r="N392" s="6"/>
      <c r="O392" s="5"/>
      <c r="P392" s="5"/>
      <c r="Q392" s="5"/>
      <c r="R392" s="5"/>
      <c r="S392" s="5"/>
      <c r="T392" s="5"/>
      <c r="U392" s="5"/>
      <c r="V392" s="5"/>
      <c r="W392" s="5"/>
      <c r="X392" s="5"/>
      <c r="Y392" s="5"/>
      <c r="Z392" s="5"/>
      <c r="AA392" s="5"/>
      <c r="AB392" s="5"/>
      <c r="AC392" s="5"/>
      <c r="AD392" s="5"/>
      <c r="AE392" s="19"/>
    </row>
    <row r="393" spans="1:31" s="11" customFormat="1" ht="18.75" x14ac:dyDescent="0.3">
      <c r="A393" s="10"/>
      <c r="B393" s="10"/>
      <c r="C393" s="10"/>
      <c r="D393" s="12"/>
      <c r="E393" s="13"/>
      <c r="F393" s="12"/>
      <c r="G393" s="12"/>
      <c r="H393" s="13"/>
      <c r="I393" s="14"/>
      <c r="J393" s="14"/>
      <c r="K393" s="10"/>
      <c r="L393" s="5"/>
      <c r="M393" s="9"/>
      <c r="N393" s="6"/>
      <c r="O393" s="5"/>
      <c r="P393" s="5"/>
      <c r="Q393" s="5"/>
      <c r="R393" s="5"/>
      <c r="S393" s="5"/>
      <c r="T393" s="5"/>
      <c r="U393" s="5"/>
      <c r="V393" s="5"/>
      <c r="W393" s="5"/>
      <c r="X393" s="5"/>
      <c r="Y393" s="5"/>
      <c r="Z393" s="5"/>
      <c r="AA393" s="5"/>
      <c r="AB393" s="5"/>
      <c r="AC393" s="5"/>
      <c r="AD393" s="5"/>
      <c r="AE393" s="19"/>
    </row>
    <row r="394" spans="1:31" s="11" customFormat="1" ht="18.75" x14ac:dyDescent="0.3">
      <c r="A394" s="10"/>
      <c r="B394" s="10"/>
      <c r="C394" s="10"/>
      <c r="D394" s="12"/>
      <c r="E394" s="13"/>
      <c r="F394" s="12"/>
      <c r="G394" s="12"/>
      <c r="H394" s="13"/>
      <c r="I394" s="14"/>
      <c r="J394" s="14"/>
      <c r="K394" s="10"/>
      <c r="L394" s="5"/>
      <c r="M394" s="9"/>
      <c r="N394" s="6"/>
      <c r="O394" s="5"/>
      <c r="P394" s="5"/>
      <c r="Q394" s="5"/>
      <c r="R394" s="5"/>
      <c r="S394" s="5"/>
      <c r="T394" s="5"/>
      <c r="U394" s="5"/>
      <c r="V394" s="5"/>
      <c r="W394" s="5"/>
      <c r="X394" s="5"/>
      <c r="Y394" s="5"/>
      <c r="Z394" s="5"/>
      <c r="AA394" s="5"/>
      <c r="AB394" s="5"/>
      <c r="AC394" s="5"/>
      <c r="AD394" s="5"/>
      <c r="AE394" s="19"/>
    </row>
    <row r="395" spans="1:31" s="11" customFormat="1" ht="18.75" x14ac:dyDescent="0.3">
      <c r="A395" s="10"/>
      <c r="B395" s="10"/>
      <c r="C395" s="10"/>
      <c r="D395" s="12"/>
      <c r="E395" s="13"/>
      <c r="F395" s="12"/>
      <c r="G395" s="12"/>
      <c r="H395" s="13"/>
      <c r="I395" s="14"/>
      <c r="J395" s="14"/>
      <c r="K395" s="10"/>
      <c r="L395" s="5"/>
      <c r="M395" s="9"/>
      <c r="N395" s="6"/>
      <c r="O395" s="5"/>
      <c r="P395" s="5"/>
      <c r="Q395" s="5"/>
      <c r="R395" s="5"/>
      <c r="S395" s="5"/>
      <c r="T395" s="5"/>
      <c r="U395" s="5"/>
      <c r="V395" s="5"/>
      <c r="W395" s="5"/>
      <c r="X395" s="5"/>
      <c r="Y395" s="5"/>
      <c r="Z395" s="5"/>
      <c r="AA395" s="5"/>
      <c r="AB395" s="5"/>
      <c r="AC395" s="5"/>
      <c r="AD395" s="5"/>
      <c r="AE395" s="19"/>
    </row>
    <row r="396" spans="1:31" s="11" customFormat="1" ht="18.75" x14ac:dyDescent="0.3">
      <c r="A396" s="10"/>
      <c r="B396" s="10"/>
      <c r="C396" s="10"/>
      <c r="D396" s="12"/>
      <c r="E396" s="13"/>
      <c r="F396" s="12"/>
      <c r="G396" s="12"/>
      <c r="H396" s="13"/>
      <c r="I396" s="14"/>
      <c r="J396" s="14"/>
      <c r="K396" s="10"/>
      <c r="L396" s="5"/>
      <c r="M396" s="9"/>
      <c r="N396" s="6"/>
      <c r="O396" s="5"/>
      <c r="P396" s="5"/>
      <c r="Q396" s="5"/>
      <c r="R396" s="5"/>
      <c r="S396" s="5"/>
      <c r="T396" s="5"/>
      <c r="U396" s="5"/>
      <c r="V396" s="5"/>
      <c r="W396" s="5"/>
      <c r="X396" s="5"/>
      <c r="Y396" s="5"/>
      <c r="Z396" s="5"/>
      <c r="AA396" s="5"/>
      <c r="AB396" s="5"/>
      <c r="AC396" s="5"/>
      <c r="AD396" s="5"/>
      <c r="AE396" s="19"/>
    </row>
    <row r="397" spans="1:31" s="11" customFormat="1" ht="18.75" x14ac:dyDescent="0.3">
      <c r="A397" s="10"/>
      <c r="B397" s="10"/>
      <c r="C397" s="10"/>
      <c r="D397" s="12"/>
      <c r="E397" s="13"/>
      <c r="F397" s="12"/>
      <c r="G397" s="12"/>
      <c r="H397" s="13"/>
      <c r="I397" s="14"/>
      <c r="J397" s="14"/>
      <c r="K397" s="10"/>
      <c r="L397" s="5"/>
      <c r="M397" s="9"/>
      <c r="N397" s="6"/>
      <c r="O397" s="5"/>
      <c r="P397" s="5"/>
      <c r="Q397" s="5"/>
      <c r="R397" s="5"/>
      <c r="S397" s="5"/>
      <c r="T397" s="5"/>
      <c r="U397" s="5"/>
      <c r="V397" s="5"/>
      <c r="W397" s="5"/>
      <c r="X397" s="5"/>
      <c r="Y397" s="5"/>
      <c r="Z397" s="5"/>
      <c r="AA397" s="5"/>
      <c r="AB397" s="5"/>
      <c r="AC397" s="5"/>
      <c r="AD397" s="5"/>
      <c r="AE397" s="19"/>
    </row>
    <row r="398" spans="1:31" s="11" customFormat="1" ht="18.75" x14ac:dyDescent="0.3">
      <c r="A398" s="10"/>
      <c r="B398" s="10"/>
      <c r="C398" s="10"/>
      <c r="D398" s="12"/>
      <c r="E398" s="13"/>
      <c r="F398" s="12"/>
      <c r="G398" s="12"/>
      <c r="H398" s="13"/>
      <c r="I398" s="14"/>
      <c r="J398" s="14"/>
      <c r="K398" s="10"/>
      <c r="L398" s="5"/>
      <c r="M398" s="9"/>
      <c r="N398" s="6"/>
      <c r="O398" s="5"/>
      <c r="P398" s="5"/>
      <c r="Q398" s="5"/>
      <c r="R398" s="5"/>
      <c r="S398" s="5"/>
      <c r="T398" s="5"/>
      <c r="U398" s="5"/>
      <c r="V398" s="5"/>
      <c r="W398" s="5"/>
      <c r="X398" s="5"/>
      <c r="Y398" s="5"/>
      <c r="Z398" s="5"/>
      <c r="AA398" s="5"/>
      <c r="AB398" s="5"/>
      <c r="AC398" s="5"/>
      <c r="AD398" s="5"/>
      <c r="AE398" s="19"/>
    </row>
    <row r="399" spans="1:31" s="11" customFormat="1" ht="18.75" x14ac:dyDescent="0.3">
      <c r="A399" s="10"/>
      <c r="B399" s="10"/>
      <c r="C399" s="10"/>
      <c r="D399" s="12"/>
      <c r="E399" s="13"/>
      <c r="F399" s="12"/>
      <c r="G399" s="12"/>
      <c r="H399" s="13"/>
      <c r="I399" s="14"/>
      <c r="J399" s="14"/>
      <c r="K399" s="10"/>
      <c r="L399" s="5"/>
      <c r="M399" s="9"/>
      <c r="N399" s="6"/>
      <c r="O399" s="5"/>
      <c r="P399" s="5"/>
      <c r="Q399" s="5"/>
      <c r="R399" s="5"/>
      <c r="S399" s="5"/>
      <c r="T399" s="5"/>
      <c r="U399" s="5"/>
      <c r="V399" s="5"/>
      <c r="W399" s="5"/>
      <c r="X399" s="5"/>
      <c r="Y399" s="5"/>
      <c r="Z399" s="5"/>
      <c r="AA399" s="5"/>
      <c r="AB399" s="5"/>
      <c r="AC399" s="5"/>
      <c r="AD399" s="5"/>
      <c r="AE399" s="19"/>
    </row>
    <row r="400" spans="1:31" s="11" customFormat="1" ht="18.75" x14ac:dyDescent="0.3">
      <c r="A400" s="10"/>
      <c r="B400" s="10"/>
      <c r="C400" s="10"/>
      <c r="D400" s="12"/>
      <c r="E400" s="13"/>
      <c r="F400" s="12"/>
      <c r="G400" s="12"/>
      <c r="H400" s="13"/>
      <c r="I400" s="14"/>
      <c r="J400" s="14"/>
      <c r="K400" s="10"/>
      <c r="L400" s="5"/>
      <c r="M400" s="9"/>
      <c r="N400" s="6"/>
      <c r="O400" s="5"/>
      <c r="P400" s="5"/>
      <c r="Q400" s="5"/>
      <c r="R400" s="5"/>
      <c r="S400" s="5"/>
      <c r="T400" s="5"/>
      <c r="U400" s="5"/>
      <c r="V400" s="5"/>
      <c r="W400" s="5"/>
      <c r="X400" s="5"/>
      <c r="Y400" s="5"/>
      <c r="Z400" s="5"/>
      <c r="AA400" s="5"/>
      <c r="AB400" s="5"/>
      <c r="AC400" s="5"/>
      <c r="AD400" s="5"/>
      <c r="AE400" s="19"/>
    </row>
    <row r="401" spans="1:33" s="11" customFormat="1" ht="18.75" x14ac:dyDescent="0.3">
      <c r="A401" s="10"/>
      <c r="B401" s="10"/>
      <c r="C401" s="10"/>
      <c r="D401" s="12"/>
      <c r="E401" s="13"/>
      <c r="F401" s="12"/>
      <c r="G401" s="12"/>
      <c r="H401" s="13"/>
      <c r="I401" s="14"/>
      <c r="J401" s="14"/>
      <c r="K401" s="10"/>
      <c r="L401" s="5"/>
      <c r="M401" s="9"/>
      <c r="N401" s="6"/>
      <c r="O401" s="5"/>
      <c r="P401" s="5"/>
      <c r="Q401" s="5"/>
      <c r="R401" s="5"/>
      <c r="S401" s="5"/>
      <c r="T401" s="5"/>
      <c r="U401" s="5"/>
      <c r="V401" s="5"/>
      <c r="W401" s="5"/>
      <c r="X401" s="5"/>
      <c r="Y401" s="5"/>
      <c r="Z401" s="5"/>
      <c r="AA401" s="5"/>
      <c r="AB401" s="5"/>
      <c r="AC401" s="5"/>
      <c r="AD401" s="5"/>
      <c r="AE401" s="19"/>
    </row>
    <row r="402" spans="1:33" s="11" customFormat="1" ht="18.75" x14ac:dyDescent="0.3">
      <c r="A402" s="10"/>
      <c r="B402" s="10"/>
      <c r="C402" s="10"/>
      <c r="D402" s="12"/>
      <c r="E402" s="13"/>
      <c r="F402" s="12"/>
      <c r="G402" s="12"/>
      <c r="H402" s="13"/>
      <c r="I402" s="14"/>
      <c r="J402" s="14"/>
      <c r="K402" s="10"/>
      <c r="L402" s="5"/>
      <c r="M402" s="9"/>
      <c r="N402" s="6"/>
      <c r="O402" s="5"/>
      <c r="P402" s="5"/>
      <c r="Q402" s="5"/>
      <c r="R402" s="5"/>
      <c r="S402" s="5"/>
      <c r="T402" s="5"/>
      <c r="U402" s="5"/>
      <c r="V402" s="5"/>
      <c r="W402" s="5"/>
      <c r="X402" s="5"/>
      <c r="Y402" s="5"/>
      <c r="Z402" s="5"/>
      <c r="AA402" s="5"/>
      <c r="AB402" s="5"/>
      <c r="AC402" s="5"/>
      <c r="AD402" s="5"/>
      <c r="AE402" s="19"/>
    </row>
    <row r="403" spans="1:33" s="11" customFormat="1" ht="18.75" x14ac:dyDescent="0.3">
      <c r="A403" s="10"/>
      <c r="B403" s="10"/>
      <c r="C403" s="10"/>
      <c r="D403" s="12"/>
      <c r="E403" s="13"/>
      <c r="F403" s="12"/>
      <c r="G403" s="12"/>
      <c r="H403" s="13"/>
      <c r="I403" s="14"/>
      <c r="J403" s="14"/>
      <c r="K403" s="10"/>
      <c r="L403" s="5"/>
      <c r="M403" s="9"/>
      <c r="N403" s="6"/>
      <c r="O403" s="5"/>
      <c r="P403" s="5"/>
      <c r="Q403" s="5"/>
      <c r="R403" s="5"/>
      <c r="S403" s="5"/>
      <c r="T403" s="5"/>
      <c r="U403" s="5"/>
      <c r="V403" s="5"/>
      <c r="W403" s="5"/>
      <c r="X403" s="5"/>
      <c r="Y403" s="5"/>
      <c r="Z403" s="5"/>
      <c r="AA403" s="5"/>
      <c r="AB403" s="5"/>
      <c r="AC403" s="5"/>
      <c r="AD403" s="5"/>
      <c r="AE403" s="19"/>
    </row>
    <row r="404" spans="1:33" s="11" customFormat="1" ht="18.75" x14ac:dyDescent="0.3">
      <c r="A404" s="10"/>
      <c r="B404" s="10"/>
      <c r="C404" s="10"/>
      <c r="D404" s="12"/>
      <c r="E404" s="13"/>
      <c r="F404" s="12"/>
      <c r="G404" s="12"/>
      <c r="H404" s="13"/>
      <c r="I404" s="14"/>
      <c r="J404" s="14"/>
      <c r="K404" s="10"/>
      <c r="L404" s="5"/>
      <c r="M404" s="9"/>
      <c r="N404" s="6"/>
      <c r="O404" s="5"/>
      <c r="P404" s="5"/>
      <c r="Q404" s="5"/>
      <c r="R404" s="5"/>
      <c r="S404" s="5"/>
      <c r="T404" s="5"/>
      <c r="U404" s="5"/>
      <c r="V404" s="5"/>
      <c r="W404" s="5"/>
      <c r="X404" s="5"/>
      <c r="Y404" s="5"/>
      <c r="Z404" s="5"/>
      <c r="AA404" s="5"/>
      <c r="AB404" s="5"/>
      <c r="AC404" s="5"/>
      <c r="AD404" s="5"/>
      <c r="AE404" s="19"/>
    </row>
    <row r="405" spans="1:33" s="11" customFormat="1" ht="18.75" x14ac:dyDescent="0.3">
      <c r="A405" s="10"/>
      <c r="B405" s="10"/>
      <c r="C405" s="10"/>
      <c r="D405" s="12"/>
      <c r="E405" s="13"/>
      <c r="F405" s="12"/>
      <c r="G405" s="12"/>
      <c r="H405" s="13"/>
      <c r="I405" s="14"/>
      <c r="J405" s="14"/>
      <c r="K405" s="10"/>
      <c r="L405" s="5"/>
      <c r="M405" s="9"/>
      <c r="N405" s="6"/>
      <c r="O405" s="5"/>
      <c r="P405" s="5"/>
      <c r="Q405" s="5"/>
      <c r="R405" s="5"/>
      <c r="S405" s="5"/>
      <c r="T405" s="5"/>
      <c r="U405" s="5"/>
      <c r="V405" s="5"/>
      <c r="W405" s="5"/>
      <c r="X405" s="5"/>
      <c r="Y405" s="5"/>
      <c r="Z405" s="5"/>
      <c r="AA405" s="5"/>
      <c r="AB405" s="5"/>
      <c r="AC405" s="5"/>
      <c r="AD405" s="5"/>
      <c r="AE405" s="19"/>
    </row>
    <row r="406" spans="1:33" s="11" customFormat="1" ht="18.75" x14ac:dyDescent="0.3">
      <c r="A406" s="10"/>
      <c r="B406" s="10"/>
      <c r="C406" s="10"/>
      <c r="D406" s="12"/>
      <c r="E406" s="13"/>
      <c r="F406" s="12"/>
      <c r="G406" s="12"/>
      <c r="H406" s="13"/>
      <c r="I406" s="14"/>
      <c r="J406" s="14"/>
      <c r="K406" s="10"/>
      <c r="L406" s="5"/>
      <c r="M406" s="9"/>
      <c r="N406" s="6"/>
      <c r="O406" s="5"/>
      <c r="P406" s="5"/>
      <c r="Q406" s="5"/>
      <c r="R406" s="5"/>
      <c r="S406" s="5"/>
      <c r="T406" s="5"/>
      <c r="U406" s="5"/>
      <c r="V406" s="5"/>
      <c r="W406" s="5"/>
      <c r="X406" s="5"/>
      <c r="Y406" s="5"/>
      <c r="Z406" s="5"/>
      <c r="AA406" s="5"/>
      <c r="AB406" s="5"/>
      <c r="AC406" s="5"/>
      <c r="AD406" s="5"/>
      <c r="AE406" s="19"/>
    </row>
    <row r="407" spans="1:33" s="11" customFormat="1" ht="18.75" x14ac:dyDescent="0.3">
      <c r="A407" s="10"/>
      <c r="B407" s="10"/>
      <c r="C407" s="10"/>
      <c r="D407" s="12"/>
      <c r="E407" s="13"/>
      <c r="F407" s="12"/>
      <c r="G407" s="12"/>
      <c r="H407" s="13"/>
      <c r="I407" s="14"/>
      <c r="J407" s="14"/>
      <c r="K407" s="10"/>
      <c r="L407" s="5"/>
      <c r="M407" s="9"/>
      <c r="N407" s="6"/>
      <c r="O407" s="5"/>
      <c r="P407" s="5"/>
      <c r="Q407" s="5"/>
      <c r="R407" s="5"/>
      <c r="S407" s="5"/>
      <c r="T407" s="5"/>
      <c r="U407" s="5"/>
      <c r="V407" s="5"/>
      <c r="W407" s="5"/>
      <c r="X407" s="5"/>
      <c r="Y407" s="5"/>
      <c r="Z407" s="5"/>
      <c r="AA407" s="5"/>
      <c r="AB407" s="5"/>
      <c r="AC407" s="5"/>
      <c r="AD407" s="5"/>
      <c r="AE407" s="19"/>
    </row>
    <row r="408" spans="1:33" s="11" customFormat="1" ht="18.75" x14ac:dyDescent="0.3">
      <c r="A408" s="10"/>
      <c r="B408" s="10"/>
      <c r="C408" s="10"/>
      <c r="D408" s="12"/>
      <c r="E408" s="13"/>
      <c r="F408" s="12"/>
      <c r="G408" s="12"/>
      <c r="H408" s="13"/>
      <c r="I408" s="14"/>
      <c r="J408" s="14"/>
      <c r="K408" s="10"/>
      <c r="L408" s="5"/>
      <c r="M408" s="9"/>
      <c r="N408" s="6"/>
      <c r="O408" s="5"/>
      <c r="P408" s="5"/>
      <c r="Q408" s="5"/>
      <c r="R408" s="5"/>
      <c r="S408" s="5"/>
      <c r="T408" s="5"/>
      <c r="U408" s="5"/>
      <c r="V408" s="5"/>
      <c r="W408" s="5"/>
      <c r="X408" s="5"/>
      <c r="Y408" s="5"/>
      <c r="Z408" s="5"/>
      <c r="AA408" s="5"/>
      <c r="AB408" s="5"/>
      <c r="AC408" s="5"/>
      <c r="AD408" s="5"/>
      <c r="AE408" s="19"/>
    </row>
    <row r="409" spans="1:33" s="11" customFormat="1" ht="18.75" x14ac:dyDescent="0.3">
      <c r="A409" s="10"/>
      <c r="B409" s="10"/>
      <c r="C409" s="10"/>
      <c r="D409" s="12"/>
      <c r="E409" s="13"/>
      <c r="F409" s="12"/>
      <c r="G409" s="12"/>
      <c r="H409" s="13"/>
      <c r="I409" s="14"/>
      <c r="J409" s="14"/>
      <c r="K409" s="10"/>
      <c r="L409" s="5"/>
      <c r="M409" s="9"/>
      <c r="N409" s="6"/>
      <c r="O409" s="5"/>
      <c r="P409" s="5"/>
      <c r="Q409" s="5"/>
      <c r="R409" s="5"/>
      <c r="S409" s="5"/>
      <c r="T409" s="5"/>
      <c r="U409" s="5"/>
      <c r="V409" s="5"/>
      <c r="W409" s="5"/>
      <c r="X409" s="5"/>
      <c r="Y409" s="5"/>
      <c r="Z409" s="5"/>
      <c r="AA409" s="5"/>
      <c r="AB409" s="5"/>
      <c r="AC409" s="5"/>
      <c r="AD409" s="5"/>
      <c r="AE409" s="19"/>
    </row>
    <row r="410" spans="1:33" s="11" customFormat="1" ht="18.75" x14ac:dyDescent="0.3">
      <c r="A410" s="10"/>
      <c r="B410" s="10"/>
      <c r="C410" s="10"/>
      <c r="D410" s="12"/>
      <c r="E410" s="13"/>
      <c r="F410" s="12"/>
      <c r="G410" s="12"/>
      <c r="H410" s="13"/>
      <c r="I410" s="14"/>
      <c r="J410" s="14"/>
      <c r="K410" s="10"/>
      <c r="L410" s="5"/>
      <c r="M410" s="9"/>
      <c r="N410" s="6"/>
      <c r="O410" s="5"/>
      <c r="P410" s="5"/>
      <c r="Q410" s="5"/>
      <c r="R410" s="5"/>
      <c r="S410" s="5"/>
      <c r="T410" s="5"/>
      <c r="U410" s="5"/>
      <c r="V410" s="5"/>
      <c r="W410" s="5"/>
      <c r="X410" s="5"/>
      <c r="Y410" s="5"/>
      <c r="Z410" s="5"/>
      <c r="AA410" s="5"/>
      <c r="AB410" s="5"/>
      <c r="AC410" s="5"/>
      <c r="AD410" s="5"/>
      <c r="AE410" s="19"/>
    </row>
    <row r="411" spans="1:33" s="11" customFormat="1" ht="18.75" x14ac:dyDescent="0.3">
      <c r="A411" s="10"/>
      <c r="B411" s="10"/>
      <c r="C411" s="10"/>
      <c r="D411" s="12"/>
      <c r="E411" s="13"/>
      <c r="F411" s="12"/>
      <c r="G411" s="12"/>
      <c r="H411" s="13"/>
      <c r="I411" s="14"/>
      <c r="J411" s="14"/>
      <c r="K411" s="10"/>
      <c r="L411" s="5"/>
      <c r="M411" s="9"/>
      <c r="N411" s="6"/>
      <c r="O411" s="5"/>
      <c r="P411" s="5"/>
      <c r="Q411" s="5"/>
      <c r="R411" s="5"/>
      <c r="S411" s="5"/>
      <c r="T411" s="5"/>
      <c r="U411" s="5"/>
      <c r="V411" s="5"/>
      <c r="W411" s="5"/>
      <c r="X411" s="5"/>
      <c r="Y411" s="5"/>
      <c r="Z411" s="5"/>
      <c r="AA411" s="5"/>
      <c r="AB411" s="5"/>
      <c r="AC411" s="5"/>
      <c r="AD411" s="5"/>
      <c r="AE411" s="19"/>
    </row>
    <row r="412" spans="1:33" s="11" customFormat="1" ht="18.75" x14ac:dyDescent="0.3">
      <c r="A412" s="10"/>
      <c r="B412" s="10"/>
      <c r="C412" s="10"/>
      <c r="D412" s="12"/>
      <c r="E412" s="13"/>
      <c r="F412" s="12"/>
      <c r="G412" s="12"/>
      <c r="H412" s="13"/>
      <c r="I412" s="14"/>
      <c r="J412" s="14"/>
      <c r="K412" s="10"/>
      <c r="L412" s="5"/>
      <c r="M412" s="9"/>
      <c r="N412" s="6"/>
      <c r="O412" s="5"/>
      <c r="P412" s="5"/>
      <c r="Q412" s="5"/>
      <c r="R412" s="5"/>
      <c r="S412" s="5"/>
      <c r="T412" s="5"/>
      <c r="U412" s="5"/>
      <c r="V412" s="5"/>
      <c r="W412" s="5"/>
      <c r="X412" s="5"/>
      <c r="Y412" s="5"/>
      <c r="Z412" s="5"/>
      <c r="AA412" s="5"/>
      <c r="AB412" s="5"/>
      <c r="AC412" s="5"/>
      <c r="AD412" s="5"/>
      <c r="AE412" s="19"/>
    </row>
    <row r="413" spans="1:33" s="11" customFormat="1" ht="18.75" x14ac:dyDescent="0.3">
      <c r="A413" s="10"/>
      <c r="B413" s="10"/>
      <c r="C413" s="10"/>
      <c r="D413" s="12"/>
      <c r="E413" s="13"/>
      <c r="F413" s="12"/>
      <c r="G413" s="12"/>
      <c r="H413" s="13"/>
      <c r="I413" s="14"/>
      <c r="J413" s="14"/>
      <c r="K413" s="10"/>
      <c r="L413" s="5"/>
      <c r="M413" s="9"/>
      <c r="N413" s="6"/>
      <c r="O413" s="5"/>
      <c r="P413" s="5"/>
      <c r="Q413" s="5"/>
      <c r="R413" s="5"/>
      <c r="S413" s="5"/>
      <c r="T413" s="5"/>
      <c r="U413" s="5"/>
      <c r="V413" s="5"/>
      <c r="W413" s="5"/>
      <c r="X413" s="5"/>
      <c r="Y413" s="5"/>
      <c r="Z413" s="5"/>
      <c r="AA413" s="5"/>
      <c r="AB413" s="5"/>
      <c r="AC413" s="5"/>
      <c r="AD413" s="5"/>
      <c r="AE413" s="19"/>
    </row>
    <row r="414" spans="1:33" s="11" customFormat="1" ht="18.75" x14ac:dyDescent="0.3">
      <c r="A414" s="10"/>
      <c r="B414" s="10"/>
      <c r="C414" s="10"/>
      <c r="D414" s="12"/>
      <c r="E414" s="13"/>
      <c r="F414" s="12"/>
      <c r="G414" s="12"/>
      <c r="H414" s="13"/>
      <c r="I414" s="14"/>
      <c r="J414" s="14"/>
      <c r="K414" s="10"/>
      <c r="L414" s="5"/>
      <c r="M414" s="9"/>
      <c r="N414" s="6"/>
      <c r="O414" s="5"/>
      <c r="P414" s="5"/>
      <c r="Q414" s="5"/>
      <c r="R414" s="5"/>
      <c r="S414" s="5"/>
      <c r="T414" s="5"/>
      <c r="U414" s="5"/>
      <c r="V414" s="5"/>
      <c r="W414" s="5"/>
      <c r="X414" s="5"/>
      <c r="Y414" s="5"/>
      <c r="Z414" s="5"/>
      <c r="AA414" s="5"/>
      <c r="AB414" s="5"/>
      <c r="AC414" s="5"/>
      <c r="AD414" s="5"/>
      <c r="AE414" s="19"/>
    </row>
    <row r="415" spans="1:33" s="11" customFormat="1" ht="18.75" x14ac:dyDescent="0.3">
      <c r="A415" s="10"/>
      <c r="B415" s="10"/>
      <c r="C415" s="10"/>
      <c r="D415" s="12"/>
      <c r="E415" s="13"/>
      <c r="F415" s="12"/>
      <c r="G415" s="12"/>
      <c r="H415" s="13"/>
      <c r="I415" s="14"/>
      <c r="J415" s="14"/>
      <c r="K415" s="10"/>
      <c r="L415" s="5"/>
      <c r="M415" s="9"/>
      <c r="N415" s="6"/>
      <c r="O415" s="5"/>
      <c r="P415" s="5"/>
      <c r="Q415" s="5"/>
      <c r="R415" s="5"/>
      <c r="S415" s="5"/>
      <c r="T415" s="5"/>
      <c r="U415" s="5"/>
      <c r="V415" s="5"/>
      <c r="W415" s="5"/>
      <c r="X415" s="5"/>
      <c r="Y415" s="5"/>
      <c r="Z415" s="5"/>
      <c r="AA415" s="5"/>
      <c r="AB415" s="5"/>
      <c r="AC415" s="5"/>
      <c r="AD415" s="5"/>
      <c r="AE415" s="19"/>
    </row>
    <row r="416" spans="1:33" ht="18.75" x14ac:dyDescent="0.3">
      <c r="AE416" s="19"/>
      <c r="AF416" s="11"/>
      <c r="AG416" s="11"/>
    </row>
    <row r="417" spans="31:33" ht="18.75" x14ac:dyDescent="0.3">
      <c r="AE417" s="19"/>
      <c r="AF417" s="11"/>
      <c r="AG417" s="11"/>
    </row>
    <row r="418" spans="31:33" ht="18.75" x14ac:dyDescent="0.3">
      <c r="AE418" s="19"/>
      <c r="AF418" s="11"/>
      <c r="AG418" s="11"/>
    </row>
    <row r="419" spans="31:33" ht="18.75" x14ac:dyDescent="0.3">
      <c r="AE419" s="19"/>
      <c r="AF419" s="11"/>
      <c r="AG419" s="11"/>
    </row>
    <row r="420" spans="31:33" ht="18.75" x14ac:dyDescent="0.3">
      <c r="AE420" s="19"/>
      <c r="AF420" s="11"/>
      <c r="AG420" s="11"/>
    </row>
    <row r="421" spans="31:33" ht="18.75" x14ac:dyDescent="0.3">
      <c r="AE421" s="19"/>
      <c r="AF421" s="11"/>
      <c r="AG421" s="11"/>
    </row>
    <row r="422" spans="31:33" ht="18.75" x14ac:dyDescent="0.3">
      <c r="AE422" s="19"/>
      <c r="AF422" s="11"/>
      <c r="AG422" s="11"/>
    </row>
    <row r="423" spans="31:33" ht="18.75" x14ac:dyDescent="0.3">
      <c r="AE423" s="19"/>
      <c r="AF423" s="11"/>
      <c r="AG423" s="11"/>
    </row>
    <row r="424" spans="31:33" ht="18.75" x14ac:dyDescent="0.3">
      <c r="AE424" s="19"/>
      <c r="AF424" s="11"/>
      <c r="AG424" s="11"/>
    </row>
    <row r="425" spans="31:33" ht="18.75" x14ac:dyDescent="0.3">
      <c r="AE425" s="19"/>
      <c r="AF425" s="11"/>
      <c r="AG425" s="11"/>
    </row>
    <row r="426" spans="31:33" ht="18.75" x14ac:dyDescent="0.3">
      <c r="AE426" s="19"/>
      <c r="AF426" s="11"/>
      <c r="AG426" s="11"/>
    </row>
    <row r="427" spans="31:33" ht="18.75" x14ac:dyDescent="0.3">
      <c r="AE427" s="19"/>
      <c r="AF427" s="11"/>
      <c r="AG427" s="11"/>
    </row>
    <row r="428" spans="31:33" ht="18.75" x14ac:dyDescent="0.3">
      <c r="AE428" s="19"/>
      <c r="AF428" s="11"/>
      <c r="AG428" s="11"/>
    </row>
    <row r="429" spans="31:33" ht="18.75" x14ac:dyDescent="0.3">
      <c r="AE429" s="19"/>
      <c r="AF429" s="11"/>
      <c r="AG429" s="11"/>
    </row>
    <row r="430" spans="31:33" ht="18.75" x14ac:dyDescent="0.3">
      <c r="AE430" s="19"/>
      <c r="AF430" s="11"/>
      <c r="AG430" s="11"/>
    </row>
    <row r="431" spans="31:33" ht="18.75" x14ac:dyDescent="0.3">
      <c r="AE431" s="19"/>
      <c r="AF431" s="11"/>
      <c r="AG431" s="11"/>
    </row>
    <row r="432" spans="31:33" ht="18.75" x14ac:dyDescent="0.3">
      <c r="AE432" s="19"/>
      <c r="AF432" s="11"/>
      <c r="AG432" s="11"/>
    </row>
    <row r="433" spans="31:33" ht="18.75" x14ac:dyDescent="0.3">
      <c r="AE433" s="19"/>
      <c r="AF433" s="11"/>
      <c r="AG433" s="11"/>
    </row>
    <row r="434" spans="31:33" ht="18.75" x14ac:dyDescent="0.3">
      <c r="AE434" s="19"/>
      <c r="AF434" s="11"/>
      <c r="AG434" s="11"/>
    </row>
    <row r="435" spans="31:33" ht="18.75" x14ac:dyDescent="0.3">
      <c r="AE435" s="19"/>
      <c r="AF435" s="11"/>
      <c r="AG435" s="11"/>
    </row>
    <row r="436" spans="31:33" ht="18.75" x14ac:dyDescent="0.3">
      <c r="AE436" s="19"/>
      <c r="AF436" s="11"/>
      <c r="AG436" s="11"/>
    </row>
    <row r="437" spans="31:33" ht="18.75" x14ac:dyDescent="0.3">
      <c r="AE437" s="19"/>
      <c r="AF437" s="11"/>
      <c r="AG437" s="11"/>
    </row>
    <row r="438" spans="31:33" ht="18.75" x14ac:dyDescent="0.3">
      <c r="AE438" s="19"/>
      <c r="AF438" s="11"/>
      <c r="AG438" s="11"/>
    </row>
    <row r="439" spans="31:33" ht="18.75" x14ac:dyDescent="0.3">
      <c r="AE439" s="19"/>
      <c r="AF439" s="11"/>
      <c r="AG439" s="11"/>
    </row>
    <row r="440" spans="31:33" ht="18.75" x14ac:dyDescent="0.3">
      <c r="AE440" s="19"/>
      <c r="AF440" s="11"/>
      <c r="AG440" s="11"/>
    </row>
    <row r="441" spans="31:33" ht="18.75" x14ac:dyDescent="0.3">
      <c r="AE441" s="19"/>
      <c r="AF441" s="11"/>
      <c r="AG441" s="11"/>
    </row>
    <row r="442" spans="31:33" ht="18.75" x14ac:dyDescent="0.3">
      <c r="AE442" s="19"/>
      <c r="AF442" s="11"/>
      <c r="AG442" s="11"/>
    </row>
    <row r="443" spans="31:33" ht="18.75" x14ac:dyDescent="0.3">
      <c r="AE443" s="19"/>
      <c r="AF443" s="11"/>
      <c r="AG443" s="11"/>
    </row>
    <row r="444" spans="31:33" ht="18.75" x14ac:dyDescent="0.3">
      <c r="AE444" s="19"/>
      <c r="AF444" s="11"/>
      <c r="AG444" s="11"/>
    </row>
    <row r="445" spans="31:33" ht="18.75" x14ac:dyDescent="0.3">
      <c r="AE445" s="19"/>
      <c r="AF445" s="11"/>
      <c r="AG445" s="11"/>
    </row>
    <row r="446" spans="31:33" ht="18.75" x14ac:dyDescent="0.3">
      <c r="AE446" s="19"/>
      <c r="AF446" s="11"/>
      <c r="AG446" s="11"/>
    </row>
    <row r="447" spans="31:33" ht="18.75" x14ac:dyDescent="0.3">
      <c r="AE447" s="19"/>
      <c r="AF447" s="11"/>
      <c r="AG447" s="11"/>
    </row>
    <row r="448" spans="31:33" ht="18.75" x14ac:dyDescent="0.3">
      <c r="AE448" s="19"/>
      <c r="AF448" s="11"/>
      <c r="AG448" s="11"/>
    </row>
    <row r="449" spans="1:33" ht="18.75" x14ac:dyDescent="0.3">
      <c r="AE449" s="19"/>
      <c r="AF449" s="11"/>
      <c r="AG449" s="11"/>
    </row>
    <row r="450" spans="1:33" ht="18.75" x14ac:dyDescent="0.3">
      <c r="AE450" s="19"/>
      <c r="AF450" s="11"/>
      <c r="AG450" s="11"/>
    </row>
    <row r="451" spans="1:33" s="11" customFormat="1" ht="18.75" x14ac:dyDescent="0.3">
      <c r="A451" s="10"/>
      <c r="B451" s="10"/>
      <c r="C451" s="10"/>
      <c r="D451" s="12"/>
      <c r="E451" s="13"/>
      <c r="F451" s="12"/>
      <c r="G451" s="12"/>
      <c r="H451" s="13"/>
      <c r="I451" s="14"/>
      <c r="J451" s="14"/>
      <c r="K451" s="10"/>
      <c r="L451" s="5"/>
      <c r="M451" s="9"/>
      <c r="N451" s="6"/>
      <c r="O451" s="5"/>
      <c r="P451" s="5"/>
      <c r="Q451" s="5"/>
      <c r="R451" s="5"/>
      <c r="S451" s="5"/>
      <c r="T451" s="5"/>
      <c r="U451" s="5"/>
      <c r="V451" s="5"/>
      <c r="W451" s="5"/>
      <c r="X451" s="5"/>
      <c r="Y451" s="5"/>
      <c r="Z451" s="5"/>
      <c r="AA451" s="5"/>
      <c r="AB451" s="5"/>
      <c r="AC451" s="5"/>
      <c r="AD451" s="5"/>
      <c r="AE451" s="19"/>
    </row>
    <row r="452" spans="1:33" s="11" customFormat="1" ht="18.75" x14ac:dyDescent="0.3">
      <c r="A452" s="10"/>
      <c r="B452" s="10"/>
      <c r="C452" s="10"/>
      <c r="D452" s="12"/>
      <c r="E452" s="13"/>
      <c r="F452" s="12"/>
      <c r="G452" s="12"/>
      <c r="H452" s="13"/>
      <c r="I452" s="14"/>
      <c r="J452" s="14"/>
      <c r="K452" s="10"/>
      <c r="L452" s="5"/>
      <c r="M452" s="9"/>
      <c r="N452" s="6"/>
      <c r="O452" s="5"/>
      <c r="P452" s="5"/>
      <c r="Q452" s="5"/>
      <c r="R452" s="5"/>
      <c r="S452" s="5"/>
      <c r="T452" s="5"/>
      <c r="U452" s="5"/>
      <c r="V452" s="5"/>
      <c r="W452" s="5"/>
      <c r="X452" s="5"/>
      <c r="Y452" s="5"/>
      <c r="Z452" s="5"/>
      <c r="AA452" s="5"/>
      <c r="AB452" s="5"/>
      <c r="AC452" s="5"/>
      <c r="AD452" s="5"/>
      <c r="AE452" s="19"/>
    </row>
    <row r="453" spans="1:33" s="11" customFormat="1" ht="18.75" x14ac:dyDescent="0.3">
      <c r="A453" s="10"/>
      <c r="B453" s="10"/>
      <c r="C453" s="10"/>
      <c r="D453" s="12"/>
      <c r="E453" s="13"/>
      <c r="F453" s="12"/>
      <c r="G453" s="12"/>
      <c r="H453" s="13"/>
      <c r="I453" s="14"/>
      <c r="J453" s="14"/>
      <c r="K453" s="10"/>
      <c r="L453" s="5"/>
      <c r="M453" s="9"/>
      <c r="N453" s="6"/>
      <c r="O453" s="5"/>
      <c r="P453" s="5"/>
      <c r="Q453" s="5"/>
      <c r="R453" s="5"/>
      <c r="S453" s="5"/>
      <c r="T453" s="5"/>
      <c r="U453" s="5"/>
      <c r="V453" s="5"/>
      <c r="W453" s="5"/>
      <c r="X453" s="5"/>
      <c r="Y453" s="5"/>
      <c r="Z453" s="5"/>
      <c r="AA453" s="5"/>
      <c r="AB453" s="5"/>
      <c r="AC453" s="5"/>
      <c r="AD453" s="5"/>
      <c r="AE453" s="19"/>
    </row>
    <row r="454" spans="1:33" s="11" customFormat="1" ht="18.75" x14ac:dyDescent="0.3">
      <c r="A454" s="10"/>
      <c r="B454" s="10"/>
      <c r="C454" s="10"/>
      <c r="D454" s="12"/>
      <c r="E454" s="13"/>
      <c r="F454" s="12"/>
      <c r="G454" s="12"/>
      <c r="H454" s="13"/>
      <c r="I454" s="14"/>
      <c r="J454" s="14"/>
      <c r="K454" s="10"/>
      <c r="L454" s="5"/>
      <c r="M454" s="9"/>
      <c r="N454" s="6"/>
      <c r="O454" s="5"/>
      <c r="P454" s="5"/>
      <c r="Q454" s="5"/>
      <c r="R454" s="5"/>
      <c r="S454" s="5"/>
      <c r="T454" s="5"/>
      <c r="U454" s="5"/>
      <c r="V454" s="5"/>
      <c r="W454" s="5"/>
      <c r="X454" s="5"/>
      <c r="Y454" s="5"/>
      <c r="Z454" s="5"/>
      <c r="AA454" s="5"/>
      <c r="AB454" s="5"/>
      <c r="AC454" s="5"/>
      <c r="AD454" s="5"/>
      <c r="AE454" s="19"/>
    </row>
    <row r="455" spans="1:33" s="11" customFormat="1" ht="18.75" x14ac:dyDescent="0.3">
      <c r="A455" s="10"/>
      <c r="B455" s="10"/>
      <c r="C455" s="10"/>
      <c r="D455" s="12"/>
      <c r="E455" s="13"/>
      <c r="F455" s="12"/>
      <c r="G455" s="12"/>
      <c r="H455" s="13"/>
      <c r="I455" s="14"/>
      <c r="J455" s="14"/>
      <c r="K455" s="10"/>
      <c r="L455" s="5"/>
      <c r="M455" s="9"/>
      <c r="N455" s="6"/>
      <c r="O455" s="5"/>
      <c r="P455" s="5"/>
      <c r="Q455" s="5"/>
      <c r="R455" s="5"/>
      <c r="S455" s="5"/>
      <c r="T455" s="5"/>
      <c r="U455" s="5"/>
      <c r="V455" s="5"/>
      <c r="W455" s="5"/>
      <c r="X455" s="5"/>
      <c r="Y455" s="5"/>
      <c r="Z455" s="5"/>
      <c r="AA455" s="5"/>
      <c r="AB455" s="5"/>
      <c r="AC455" s="5"/>
      <c r="AD455" s="5"/>
      <c r="AE455" s="19"/>
    </row>
    <row r="456" spans="1:33" s="11" customFormat="1" ht="18.75" x14ac:dyDescent="0.3">
      <c r="A456" s="10"/>
      <c r="B456" s="10"/>
      <c r="C456" s="10"/>
      <c r="D456" s="12"/>
      <c r="E456" s="13"/>
      <c r="F456" s="12"/>
      <c r="G456" s="12"/>
      <c r="H456" s="13"/>
      <c r="I456" s="14"/>
      <c r="J456" s="14"/>
      <c r="K456" s="10"/>
      <c r="L456" s="5"/>
      <c r="M456" s="9"/>
      <c r="N456" s="6"/>
      <c r="O456" s="5"/>
      <c r="P456" s="5"/>
      <c r="Q456" s="5"/>
      <c r="R456" s="5"/>
      <c r="S456" s="5"/>
      <c r="T456" s="5"/>
      <c r="U456" s="5"/>
      <c r="V456" s="5"/>
      <c r="W456" s="5"/>
      <c r="X456" s="5"/>
      <c r="Y456" s="5"/>
      <c r="Z456" s="5"/>
      <c r="AA456" s="5"/>
      <c r="AB456" s="5"/>
      <c r="AC456" s="5"/>
      <c r="AD456" s="5"/>
      <c r="AE456" s="19"/>
    </row>
    <row r="457" spans="1:33" s="11" customFormat="1" ht="18.75" x14ac:dyDescent="0.3">
      <c r="A457" s="10"/>
      <c r="B457" s="10"/>
      <c r="C457" s="10"/>
      <c r="D457" s="12"/>
      <c r="E457" s="13"/>
      <c r="F457" s="12"/>
      <c r="G457" s="12"/>
      <c r="H457" s="13"/>
      <c r="I457" s="14"/>
      <c r="J457" s="14"/>
      <c r="K457" s="10"/>
      <c r="L457" s="5"/>
      <c r="M457" s="9"/>
      <c r="N457" s="6"/>
      <c r="O457" s="5"/>
      <c r="P457" s="5"/>
      <c r="Q457" s="5"/>
      <c r="R457" s="5"/>
      <c r="S457" s="5"/>
      <c r="T457" s="5"/>
      <c r="U457" s="5"/>
      <c r="V457" s="5"/>
      <c r="W457" s="5"/>
      <c r="X457" s="5"/>
      <c r="Y457" s="5"/>
      <c r="Z457" s="5"/>
      <c r="AA457" s="5"/>
      <c r="AB457" s="5"/>
      <c r="AC457" s="5"/>
      <c r="AD457" s="5"/>
      <c r="AE457" s="19"/>
    </row>
    <row r="458" spans="1:33" s="11" customFormat="1" ht="18.75" x14ac:dyDescent="0.3">
      <c r="A458" s="10"/>
      <c r="B458" s="10"/>
      <c r="C458" s="10"/>
      <c r="D458" s="12"/>
      <c r="E458" s="13"/>
      <c r="F458" s="12"/>
      <c r="G458" s="12"/>
      <c r="H458" s="13"/>
      <c r="I458" s="14"/>
      <c r="J458" s="14"/>
      <c r="K458" s="10"/>
      <c r="L458" s="5"/>
      <c r="M458" s="9"/>
      <c r="N458" s="6"/>
      <c r="O458" s="5"/>
      <c r="P458" s="5"/>
      <c r="Q458" s="5"/>
      <c r="R458" s="5"/>
      <c r="S458" s="5"/>
      <c r="T458" s="5"/>
      <c r="U458" s="5"/>
      <c r="V458" s="5"/>
      <c r="W458" s="5"/>
      <c r="X458" s="5"/>
      <c r="Y458" s="5"/>
      <c r="Z458" s="5"/>
      <c r="AA458" s="5"/>
      <c r="AB458" s="5"/>
      <c r="AC458" s="5"/>
      <c r="AD458" s="5"/>
      <c r="AE458" s="19"/>
    </row>
    <row r="459" spans="1:33" s="11" customFormat="1" ht="18.75" x14ac:dyDescent="0.3">
      <c r="A459" s="10"/>
      <c r="B459" s="10"/>
      <c r="C459" s="10"/>
      <c r="D459" s="12"/>
      <c r="E459" s="13"/>
      <c r="F459" s="12"/>
      <c r="G459" s="12"/>
      <c r="H459" s="13"/>
      <c r="I459" s="14"/>
      <c r="J459" s="14"/>
      <c r="K459" s="10"/>
      <c r="L459" s="5"/>
      <c r="M459" s="9"/>
      <c r="N459" s="6"/>
      <c r="O459" s="5"/>
      <c r="P459" s="5"/>
      <c r="Q459" s="5"/>
      <c r="R459" s="5"/>
      <c r="S459" s="5"/>
      <c r="T459" s="5"/>
      <c r="U459" s="5"/>
      <c r="V459" s="5"/>
      <c r="W459" s="5"/>
      <c r="X459" s="5"/>
      <c r="Y459" s="5"/>
      <c r="Z459" s="5"/>
      <c r="AA459" s="5"/>
      <c r="AB459" s="5"/>
      <c r="AC459" s="5"/>
      <c r="AD459" s="5"/>
      <c r="AE459" s="19"/>
    </row>
    <row r="460" spans="1:33" s="11" customFormat="1" ht="18.75" x14ac:dyDescent="0.3">
      <c r="A460" s="10"/>
      <c r="B460" s="10"/>
      <c r="C460" s="10"/>
      <c r="D460" s="12"/>
      <c r="E460" s="13"/>
      <c r="F460" s="12"/>
      <c r="G460" s="12"/>
      <c r="H460" s="13"/>
      <c r="I460" s="14"/>
      <c r="J460" s="14"/>
      <c r="K460" s="10"/>
      <c r="L460" s="5"/>
      <c r="M460" s="9"/>
      <c r="N460" s="6"/>
      <c r="O460" s="5"/>
      <c r="P460" s="5"/>
      <c r="Q460" s="5"/>
      <c r="R460" s="5"/>
      <c r="S460" s="5"/>
      <c r="T460" s="5"/>
      <c r="U460" s="5"/>
      <c r="V460" s="5"/>
      <c r="W460" s="5"/>
      <c r="X460" s="5"/>
      <c r="Y460" s="5"/>
      <c r="Z460" s="5"/>
      <c r="AA460" s="5"/>
      <c r="AB460" s="5"/>
      <c r="AC460" s="5"/>
      <c r="AD460" s="5"/>
      <c r="AE460" s="19"/>
    </row>
    <row r="461" spans="1:33" s="11" customFormat="1" ht="18.75" x14ac:dyDescent="0.3">
      <c r="A461" s="10"/>
      <c r="B461" s="10"/>
      <c r="C461" s="10"/>
      <c r="D461" s="12"/>
      <c r="E461" s="13"/>
      <c r="F461" s="12"/>
      <c r="G461" s="12"/>
      <c r="H461" s="13"/>
      <c r="I461" s="14"/>
      <c r="J461" s="14"/>
      <c r="K461" s="10"/>
      <c r="L461" s="5"/>
      <c r="M461" s="9"/>
      <c r="N461" s="6"/>
      <c r="O461" s="5"/>
      <c r="P461" s="5"/>
      <c r="Q461" s="5"/>
      <c r="R461" s="5"/>
      <c r="S461" s="5"/>
      <c r="T461" s="5"/>
      <c r="U461" s="5"/>
      <c r="V461" s="5"/>
      <c r="W461" s="5"/>
      <c r="X461" s="5"/>
      <c r="Y461" s="5"/>
      <c r="Z461" s="5"/>
      <c r="AA461" s="5"/>
      <c r="AB461" s="5"/>
      <c r="AC461" s="5"/>
      <c r="AD461" s="5"/>
      <c r="AE461" s="19"/>
    </row>
    <row r="462" spans="1:33" s="11" customFormat="1" ht="18.75" x14ac:dyDescent="0.3">
      <c r="A462" s="10"/>
      <c r="B462" s="10"/>
      <c r="C462" s="10"/>
      <c r="D462" s="12"/>
      <c r="E462" s="13"/>
      <c r="F462" s="12"/>
      <c r="G462" s="12"/>
      <c r="H462" s="13"/>
      <c r="I462" s="14"/>
      <c r="J462" s="14"/>
      <c r="K462" s="10"/>
      <c r="L462" s="5"/>
      <c r="M462" s="9"/>
      <c r="N462" s="6"/>
      <c r="O462" s="5"/>
      <c r="P462" s="5"/>
      <c r="Q462" s="5"/>
      <c r="R462" s="5"/>
      <c r="S462" s="5"/>
      <c r="T462" s="5"/>
      <c r="U462" s="5"/>
      <c r="V462" s="5"/>
      <c r="W462" s="5"/>
      <c r="X462" s="5"/>
      <c r="Y462" s="5"/>
      <c r="Z462" s="5"/>
      <c r="AA462" s="5"/>
      <c r="AB462" s="5"/>
      <c r="AC462" s="5"/>
      <c r="AD462" s="5"/>
      <c r="AE462" s="19"/>
    </row>
    <row r="463" spans="1:33" s="11" customFormat="1" ht="18.75" x14ac:dyDescent="0.3">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19"/>
    </row>
    <row r="464" spans="1:33" s="11" customFormat="1" ht="18.75" x14ac:dyDescent="0.3">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19"/>
    </row>
    <row r="465" spans="1:31" s="11" customFormat="1" ht="18.75" x14ac:dyDescent="0.3">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19"/>
    </row>
    <row r="466" spans="1:31" s="11" customFormat="1" ht="18.75" x14ac:dyDescent="0.3">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19"/>
    </row>
    <row r="467" spans="1:31" s="11" customFormat="1" ht="18.75" x14ac:dyDescent="0.3">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19"/>
    </row>
    <row r="468" spans="1:31" s="11" customFormat="1" ht="18.75" x14ac:dyDescent="0.3">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19"/>
    </row>
    <row r="469" spans="1:31" s="11" customFormat="1" ht="18.75" x14ac:dyDescent="0.3">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19"/>
    </row>
    <row r="470" spans="1:31" s="11" customFormat="1" ht="18.75" x14ac:dyDescent="0.3">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19"/>
    </row>
    <row r="471" spans="1:31" s="11" customFormat="1" ht="18.75" x14ac:dyDescent="0.3">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19"/>
    </row>
    <row r="472" spans="1:31" s="11" customFormat="1" ht="18.75" x14ac:dyDescent="0.3">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19"/>
    </row>
    <row r="473" spans="1:31" s="11" customFormat="1" ht="18.75" x14ac:dyDescent="0.3">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19"/>
    </row>
    <row r="474" spans="1:31" s="11" customFormat="1" ht="18.75" x14ac:dyDescent="0.3">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19"/>
    </row>
    <row r="475" spans="1:31" s="11" customFormat="1" ht="18.75" x14ac:dyDescent="0.3">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19"/>
    </row>
    <row r="476" spans="1:31" s="11" customFormat="1" ht="18.75" x14ac:dyDescent="0.3">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19"/>
    </row>
    <row r="477" spans="1:31" s="11" customFormat="1" ht="18.75" x14ac:dyDescent="0.3">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19"/>
    </row>
    <row r="478" spans="1:31" s="11" customFormat="1" ht="18.75" x14ac:dyDescent="0.3">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19"/>
    </row>
    <row r="479" spans="1:31" s="11" customFormat="1" ht="18.75" x14ac:dyDescent="0.3">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19"/>
    </row>
    <row r="480" spans="1:31" s="11" customFormat="1" ht="18.75" x14ac:dyDescent="0.3">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19"/>
    </row>
    <row r="481" spans="1:31" s="11" customFormat="1" ht="18.75" x14ac:dyDescent="0.3">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19"/>
    </row>
    <row r="482" spans="1:31" s="11" customFormat="1" ht="18.75" x14ac:dyDescent="0.3">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19"/>
    </row>
    <row r="483" spans="1:31" s="11" customFormat="1" ht="18.75" x14ac:dyDescent="0.3">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19"/>
    </row>
    <row r="484" spans="1:31" s="11" customFormat="1" ht="18.75" x14ac:dyDescent="0.3">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19"/>
    </row>
    <row r="485" spans="1:31" s="11" customFormat="1" ht="18.75" x14ac:dyDescent="0.3">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19"/>
    </row>
    <row r="486" spans="1:31" s="11" customFormat="1" ht="18.75" x14ac:dyDescent="0.3">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19"/>
    </row>
    <row r="487" spans="1:31" s="11" customFormat="1" ht="18.75" x14ac:dyDescent="0.3">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19"/>
    </row>
    <row r="488" spans="1:31" s="11" customFormat="1" ht="18.75" x14ac:dyDescent="0.3">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19"/>
    </row>
    <row r="489" spans="1:31" s="11" customFormat="1" ht="18.75" x14ac:dyDescent="0.3">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19"/>
    </row>
    <row r="490" spans="1:31" s="11" customFormat="1" ht="18.75" x14ac:dyDescent="0.3">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19"/>
    </row>
    <row r="491" spans="1:31" s="11" customFormat="1" ht="18.75" x14ac:dyDescent="0.3">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19"/>
    </row>
    <row r="492" spans="1:31" s="11" customFormat="1" ht="18.75" x14ac:dyDescent="0.3">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19"/>
    </row>
    <row r="493" spans="1:31" s="11" customFormat="1" ht="18.75" x14ac:dyDescent="0.3">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19"/>
    </row>
    <row r="494" spans="1:31" s="11" customFormat="1" ht="18.75" x14ac:dyDescent="0.3">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19"/>
    </row>
    <row r="495" spans="1:31" s="11" customFormat="1" ht="18.75" x14ac:dyDescent="0.3">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19"/>
    </row>
    <row r="496" spans="1:31" s="11" customFormat="1" ht="18.75" x14ac:dyDescent="0.3">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19"/>
    </row>
    <row r="497" spans="1:31" s="11" customFormat="1" ht="18.75" x14ac:dyDescent="0.3">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19"/>
    </row>
    <row r="498" spans="1:31" s="11" customFormat="1" ht="18.75" x14ac:dyDescent="0.3">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19"/>
    </row>
    <row r="499" spans="1:31" s="11" customFormat="1" ht="18.75" x14ac:dyDescent="0.3">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19"/>
    </row>
    <row r="500" spans="1:31" s="11" customFormat="1" ht="18.75" x14ac:dyDescent="0.3">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19"/>
    </row>
    <row r="501" spans="1:31" s="11" customFormat="1" ht="18.75" x14ac:dyDescent="0.3">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19"/>
    </row>
    <row r="502" spans="1:31" s="11" customFormat="1" ht="18.75" x14ac:dyDescent="0.3">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19"/>
    </row>
    <row r="503" spans="1:31" s="11" customFormat="1" ht="18.75" x14ac:dyDescent="0.3">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19"/>
    </row>
    <row r="504" spans="1:31" s="11" customFormat="1" ht="18.75" x14ac:dyDescent="0.3">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19"/>
    </row>
    <row r="505" spans="1:31" s="11" customFormat="1" ht="18.75" x14ac:dyDescent="0.3">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19"/>
    </row>
    <row r="506" spans="1:31" s="11" customFormat="1" ht="18.75" x14ac:dyDescent="0.3">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19"/>
    </row>
    <row r="507" spans="1:31" s="11" customFormat="1" ht="18.75" x14ac:dyDescent="0.3">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19"/>
    </row>
    <row r="508" spans="1:31" s="11" customFormat="1" ht="18.75" x14ac:dyDescent="0.3">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19"/>
    </row>
    <row r="509" spans="1:31" s="11" customFormat="1" ht="18.75" x14ac:dyDescent="0.3">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19"/>
    </row>
    <row r="510" spans="1:31" s="11" customFormat="1" ht="18.75" x14ac:dyDescent="0.3">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19"/>
    </row>
    <row r="511" spans="1:31" s="11" customFormat="1" ht="18.75" x14ac:dyDescent="0.3">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19"/>
    </row>
    <row r="512" spans="1:31" s="11" customFormat="1" ht="18.75" x14ac:dyDescent="0.3">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19"/>
    </row>
    <row r="513" spans="1:31" s="11" customFormat="1" ht="18.75" x14ac:dyDescent="0.3">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19"/>
    </row>
    <row r="514" spans="1:31" s="11" customFormat="1" ht="18.75" x14ac:dyDescent="0.3">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19"/>
    </row>
    <row r="515" spans="1:31" s="11" customFormat="1" ht="18.75" x14ac:dyDescent="0.3">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19"/>
    </row>
    <row r="516" spans="1:31" s="11" customFormat="1" ht="18.75" x14ac:dyDescent="0.3">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19"/>
    </row>
    <row r="517" spans="1:31" s="11" customFormat="1" ht="18.75" x14ac:dyDescent="0.3">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19"/>
    </row>
    <row r="518" spans="1:31" s="11" customFormat="1" ht="18.75" x14ac:dyDescent="0.3">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19"/>
    </row>
    <row r="519" spans="1:31" s="11" customFormat="1" ht="18.75" x14ac:dyDescent="0.3">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19"/>
    </row>
    <row r="520" spans="1:31" s="11" customFormat="1" ht="18.75" x14ac:dyDescent="0.3">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19"/>
    </row>
    <row r="521" spans="1:31" s="11" customFormat="1" ht="18.75" x14ac:dyDescent="0.3">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19"/>
    </row>
    <row r="522" spans="1:31" s="11" customFormat="1" ht="18.75" x14ac:dyDescent="0.3">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19"/>
    </row>
    <row r="523" spans="1:31" s="11" customFormat="1" ht="18.75" x14ac:dyDescent="0.3">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19"/>
    </row>
    <row r="524" spans="1:31" s="11" customFormat="1" ht="18.75" x14ac:dyDescent="0.3">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19"/>
    </row>
    <row r="525" spans="1:31" s="11" customFormat="1" ht="18.75" x14ac:dyDescent="0.3">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19"/>
    </row>
    <row r="526" spans="1:31" s="11" customFormat="1" ht="18.75" x14ac:dyDescent="0.3">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19"/>
    </row>
    <row r="527" spans="1:31" s="11" customFormat="1" ht="18.75" x14ac:dyDescent="0.3">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19"/>
    </row>
    <row r="528" spans="1:31" s="11" customFormat="1" ht="18.75" x14ac:dyDescent="0.3">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19"/>
    </row>
    <row r="529" spans="1:31" s="11" customFormat="1" ht="18.75" x14ac:dyDescent="0.3">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19"/>
    </row>
    <row r="530" spans="1:31" s="11" customFormat="1" ht="18.75" x14ac:dyDescent="0.3">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19"/>
    </row>
    <row r="531" spans="1:31" s="11" customFormat="1" ht="18.75" x14ac:dyDescent="0.3">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19"/>
    </row>
    <row r="532" spans="1:31" s="11" customFormat="1" ht="18.75" x14ac:dyDescent="0.3">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19"/>
    </row>
    <row r="533" spans="1:31" s="11" customFormat="1" ht="18.75" x14ac:dyDescent="0.3">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19"/>
    </row>
    <row r="534" spans="1:31" s="11" customFormat="1" ht="18.75" x14ac:dyDescent="0.3">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19"/>
    </row>
    <row r="535" spans="1:31" s="11" customFormat="1" ht="18.75" x14ac:dyDescent="0.3">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19"/>
    </row>
    <row r="536" spans="1:31" s="11" customFormat="1" ht="18.75" x14ac:dyDescent="0.3">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19"/>
    </row>
    <row r="537" spans="1:31" s="11" customFormat="1" ht="18.75" x14ac:dyDescent="0.3">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19"/>
    </row>
    <row r="538" spans="1:31" s="11" customFormat="1" ht="18.75" x14ac:dyDescent="0.3">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19"/>
    </row>
    <row r="539" spans="1:31" s="11" customFormat="1" ht="18.75" x14ac:dyDescent="0.3">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19"/>
    </row>
    <row r="540" spans="1:31" s="11" customFormat="1" ht="18.75" x14ac:dyDescent="0.3">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19"/>
    </row>
    <row r="541" spans="1:31" s="11" customFormat="1" ht="18.75" x14ac:dyDescent="0.3">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19"/>
    </row>
    <row r="542" spans="1:31" s="11" customFormat="1" ht="18.75" x14ac:dyDescent="0.3">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19"/>
    </row>
    <row r="543" spans="1:31" s="11" customFormat="1" ht="18.75" x14ac:dyDescent="0.3">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19"/>
    </row>
    <row r="544" spans="1:31" s="11" customFormat="1" ht="18.75" x14ac:dyDescent="0.3">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19"/>
    </row>
    <row r="545" spans="1:31" s="11" customFormat="1" ht="18.75" x14ac:dyDescent="0.3">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19"/>
    </row>
    <row r="546" spans="1:31" s="11" customFormat="1" ht="18.75" x14ac:dyDescent="0.3">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19"/>
    </row>
    <row r="547" spans="1:31" s="11" customFormat="1" ht="18.75" x14ac:dyDescent="0.3">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19"/>
    </row>
    <row r="548" spans="1:31" s="11" customFormat="1" ht="18.75" x14ac:dyDescent="0.3">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19"/>
    </row>
    <row r="549" spans="1:31" s="11" customFormat="1" ht="18.75" x14ac:dyDescent="0.3">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19"/>
    </row>
    <row r="550" spans="1:31" s="11" customFormat="1" ht="18.75" x14ac:dyDescent="0.3">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19"/>
    </row>
    <row r="551" spans="1:31" s="11" customFormat="1" ht="18.75" x14ac:dyDescent="0.3">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19"/>
    </row>
    <row r="552" spans="1:31" s="11" customFormat="1" ht="18.75" x14ac:dyDescent="0.3">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19"/>
    </row>
    <row r="553" spans="1:31" s="11" customFormat="1" ht="18.75" x14ac:dyDescent="0.3">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19"/>
    </row>
    <row r="554" spans="1:31" s="11" customFormat="1" ht="18.75" x14ac:dyDescent="0.3">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19"/>
    </row>
    <row r="555" spans="1:31" s="11" customFormat="1" ht="18.75" x14ac:dyDescent="0.3">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19"/>
    </row>
    <row r="556" spans="1:31" s="11" customFormat="1" ht="18.75" x14ac:dyDescent="0.3">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19"/>
    </row>
    <row r="557" spans="1:31" s="11" customFormat="1" ht="18.75" x14ac:dyDescent="0.3">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19"/>
    </row>
    <row r="558" spans="1:31" s="11" customFormat="1" ht="18.75" x14ac:dyDescent="0.3">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19"/>
    </row>
    <row r="559" spans="1:31" s="11" customFormat="1" ht="18.75" x14ac:dyDescent="0.3">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19"/>
    </row>
    <row r="560" spans="1:31" s="11" customFormat="1" ht="18.75" x14ac:dyDescent="0.3">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19"/>
    </row>
    <row r="561" spans="1:31" s="11" customFormat="1" ht="18.75" x14ac:dyDescent="0.3">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19"/>
    </row>
    <row r="562" spans="1:31" s="11" customFormat="1" ht="18.75" x14ac:dyDescent="0.3">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19"/>
    </row>
    <row r="563" spans="1:31" s="11" customFormat="1" ht="18.75" x14ac:dyDescent="0.3">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19"/>
    </row>
    <row r="564" spans="1:31" s="11" customFormat="1" ht="18.75" x14ac:dyDescent="0.3">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19"/>
    </row>
    <row r="565" spans="1:31" s="11" customFormat="1" ht="18.75" x14ac:dyDescent="0.3">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19"/>
    </row>
    <row r="566" spans="1:31" s="11" customFormat="1" ht="18.75" x14ac:dyDescent="0.3">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19"/>
    </row>
    <row r="567" spans="1:31" s="11" customFormat="1" ht="18.75" x14ac:dyDescent="0.3">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19"/>
    </row>
    <row r="568" spans="1:31" s="11" customFormat="1" ht="18.75" x14ac:dyDescent="0.3">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19"/>
    </row>
    <row r="569" spans="1:31" s="11" customFormat="1" ht="18.75" x14ac:dyDescent="0.3">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19"/>
    </row>
    <row r="570" spans="1:31" s="11" customFormat="1" ht="18.75" x14ac:dyDescent="0.3">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19"/>
    </row>
    <row r="571" spans="1:31" s="11" customFormat="1" ht="104.25" customHeight="1" x14ac:dyDescent="0.3">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19"/>
    </row>
    <row r="572" spans="1:31" s="11" customFormat="1" ht="18.75" x14ac:dyDescent="0.3">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19"/>
    </row>
    <row r="573" spans="1:31" s="11" customFormat="1" ht="18.75" x14ac:dyDescent="0.3">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19"/>
    </row>
    <row r="574" spans="1:31" s="11" customFormat="1" ht="18.75" x14ac:dyDescent="0.3">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19"/>
    </row>
    <row r="575" spans="1:31" s="11" customFormat="1" ht="18.75" x14ac:dyDescent="0.3">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19"/>
    </row>
    <row r="576" spans="1:31" s="11" customFormat="1" ht="18.75" x14ac:dyDescent="0.3">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19"/>
    </row>
    <row r="577" spans="1:31" s="11" customFormat="1" ht="18.75" x14ac:dyDescent="0.3">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19"/>
    </row>
    <row r="578" spans="1:31" s="11" customFormat="1" ht="18.75" x14ac:dyDescent="0.3">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19"/>
    </row>
    <row r="579" spans="1:31" s="11" customFormat="1" ht="18.75" x14ac:dyDescent="0.3">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19"/>
    </row>
    <row r="580" spans="1:31" s="11" customFormat="1" ht="18.75" x14ac:dyDescent="0.3">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19"/>
    </row>
    <row r="581" spans="1:31" s="11" customFormat="1" ht="18.75" x14ac:dyDescent="0.3">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19"/>
    </row>
    <row r="582" spans="1:31" s="11" customFormat="1" ht="18.75" x14ac:dyDescent="0.3">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19"/>
    </row>
    <row r="583" spans="1:31" s="11" customFormat="1" ht="18.75" x14ac:dyDescent="0.3">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19"/>
    </row>
    <row r="584" spans="1:31" s="11" customFormat="1" ht="18.75" x14ac:dyDescent="0.3">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19"/>
    </row>
    <row r="585" spans="1:31" s="11" customFormat="1" ht="18.75" x14ac:dyDescent="0.3">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19"/>
    </row>
    <row r="586" spans="1:31" s="11" customFormat="1" ht="18.75" x14ac:dyDescent="0.3">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19"/>
    </row>
    <row r="587" spans="1:31" s="11" customFormat="1" ht="18.75" x14ac:dyDescent="0.3">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19"/>
    </row>
    <row r="588" spans="1:31" s="11" customFormat="1" ht="18.75" x14ac:dyDescent="0.3">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19"/>
    </row>
    <row r="589" spans="1:31" s="11" customFormat="1" ht="18.75" x14ac:dyDescent="0.3">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19"/>
    </row>
    <row r="590" spans="1:31" s="11" customFormat="1" ht="18.75" x14ac:dyDescent="0.3">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19"/>
    </row>
    <row r="591" spans="1:31" s="11" customFormat="1" ht="18.75" x14ac:dyDescent="0.3">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19"/>
    </row>
    <row r="592" spans="1:31" s="11" customFormat="1" ht="18.75" x14ac:dyDescent="0.3">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19"/>
    </row>
    <row r="593" spans="1:31" s="11" customFormat="1" ht="18.75" x14ac:dyDescent="0.3">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19"/>
    </row>
    <row r="594" spans="1:31" s="11" customFormat="1" ht="18.75" x14ac:dyDescent="0.3">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19"/>
    </row>
    <row r="595" spans="1:31" s="11" customFormat="1" ht="18.75" x14ac:dyDescent="0.3">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19"/>
    </row>
    <row r="596" spans="1:31" s="11" customFormat="1" ht="18.75" x14ac:dyDescent="0.3">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19"/>
    </row>
    <row r="597" spans="1:31" s="11" customFormat="1" ht="18.75" x14ac:dyDescent="0.3">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19"/>
    </row>
    <row r="598" spans="1:31" s="11" customFormat="1" ht="18.75" x14ac:dyDescent="0.3">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19"/>
    </row>
    <row r="599" spans="1:31" s="11" customFormat="1" ht="18.75" x14ac:dyDescent="0.3">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19"/>
    </row>
    <row r="600" spans="1:31" s="11" customFormat="1" ht="18.75" x14ac:dyDescent="0.3">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19"/>
    </row>
    <row r="601" spans="1:31" s="11" customFormat="1" ht="18.75" x14ac:dyDescent="0.3">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19"/>
    </row>
    <row r="602" spans="1:31" s="11" customFormat="1" ht="18.75" x14ac:dyDescent="0.3">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19"/>
    </row>
    <row r="603" spans="1:31" s="11" customFormat="1" ht="18.75" x14ac:dyDescent="0.3">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19"/>
    </row>
    <row r="604" spans="1:31" s="11" customFormat="1" ht="18.75" x14ac:dyDescent="0.3">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19"/>
    </row>
    <row r="605" spans="1:31" s="11" customFormat="1" ht="18.75" x14ac:dyDescent="0.3">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19"/>
    </row>
    <row r="606" spans="1:31" s="11" customFormat="1" ht="18.75" x14ac:dyDescent="0.3">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19"/>
    </row>
    <row r="607" spans="1:31" s="11" customFormat="1" ht="18.75" x14ac:dyDescent="0.3">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19"/>
    </row>
    <row r="608" spans="1:31" s="11" customFormat="1" ht="18.75" x14ac:dyDescent="0.3">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19"/>
    </row>
    <row r="609" spans="1:31" s="11" customFormat="1" ht="18.75" x14ac:dyDescent="0.3">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19"/>
    </row>
    <row r="610" spans="1:31" s="11" customFormat="1" ht="18.75" x14ac:dyDescent="0.3">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19"/>
    </row>
    <row r="611" spans="1:31" s="11" customFormat="1" ht="18.75" x14ac:dyDescent="0.3">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19"/>
    </row>
    <row r="612" spans="1:31" s="11" customFormat="1" ht="18.75" x14ac:dyDescent="0.3">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19"/>
    </row>
    <row r="613" spans="1:31" s="11" customFormat="1" ht="18.75" x14ac:dyDescent="0.3">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19"/>
    </row>
    <row r="614" spans="1:31" s="11" customFormat="1" ht="18.75" x14ac:dyDescent="0.3">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19"/>
    </row>
    <row r="615" spans="1:31" s="11" customFormat="1" ht="18.75" x14ac:dyDescent="0.3">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19"/>
    </row>
    <row r="616" spans="1:31" s="11" customFormat="1" ht="18.75" x14ac:dyDescent="0.3">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19"/>
    </row>
    <row r="617" spans="1:31" s="11" customFormat="1" ht="18.75" x14ac:dyDescent="0.3">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19"/>
    </row>
    <row r="618" spans="1:31" s="11" customFormat="1" ht="18.75" x14ac:dyDescent="0.3">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19"/>
    </row>
    <row r="619" spans="1:31" s="11" customFormat="1" ht="18.75" x14ac:dyDescent="0.3">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19"/>
    </row>
    <row r="620" spans="1:31" s="11" customFormat="1" ht="18.75" x14ac:dyDescent="0.3">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19"/>
    </row>
    <row r="621" spans="1:31" s="11" customFormat="1" ht="18.75" x14ac:dyDescent="0.3">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19"/>
    </row>
    <row r="622" spans="1:31" s="11" customFormat="1" ht="18.75" x14ac:dyDescent="0.3">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19"/>
    </row>
    <row r="623" spans="1:31" s="11" customFormat="1" ht="18.75" x14ac:dyDescent="0.3">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19"/>
    </row>
    <row r="624" spans="1:31" s="11" customFormat="1" ht="18.75" x14ac:dyDescent="0.3">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19"/>
    </row>
    <row r="625" spans="1:31" s="11" customFormat="1" ht="18.75" x14ac:dyDescent="0.3">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19"/>
    </row>
    <row r="626" spans="1:31" s="11" customFormat="1" ht="18.75" x14ac:dyDescent="0.3">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19"/>
    </row>
    <row r="627" spans="1:31" s="11" customFormat="1" ht="18.75" x14ac:dyDescent="0.3">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19"/>
    </row>
    <row r="628" spans="1:31" s="11" customFormat="1" ht="18.75" x14ac:dyDescent="0.3">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19"/>
    </row>
    <row r="629" spans="1:31" s="11" customFormat="1" ht="18.75" x14ac:dyDescent="0.3">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19"/>
    </row>
    <row r="630" spans="1:31" s="11" customFormat="1" ht="18.75" x14ac:dyDescent="0.3">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19"/>
    </row>
    <row r="631" spans="1:31" s="11" customFormat="1" ht="18.75" x14ac:dyDescent="0.3">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19"/>
    </row>
    <row r="632" spans="1:31" s="11" customFormat="1" ht="18.75" x14ac:dyDescent="0.3">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19"/>
    </row>
    <row r="633" spans="1:31" s="11" customFormat="1" ht="18.75" x14ac:dyDescent="0.3">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19"/>
    </row>
    <row r="634" spans="1:31" s="11" customFormat="1" ht="18.75" x14ac:dyDescent="0.3">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19"/>
    </row>
    <row r="635" spans="1:31" s="11" customFormat="1" ht="18.75" x14ac:dyDescent="0.3">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19"/>
    </row>
    <row r="636" spans="1:31" s="11" customFormat="1" ht="18.75" x14ac:dyDescent="0.3">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19"/>
    </row>
    <row r="637" spans="1:31" s="11" customFormat="1" ht="18.75" x14ac:dyDescent="0.3">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19"/>
    </row>
    <row r="638" spans="1:31" s="11" customFormat="1" ht="18.75" x14ac:dyDescent="0.3">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19"/>
    </row>
    <row r="639" spans="1:31" s="11" customFormat="1" ht="18.75" x14ac:dyDescent="0.3">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19"/>
    </row>
    <row r="640" spans="1:31" s="11" customFormat="1" ht="18.75" x14ac:dyDescent="0.3">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19"/>
    </row>
    <row r="641" spans="1:31" s="11" customFormat="1" ht="18.75" x14ac:dyDescent="0.3">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19"/>
    </row>
    <row r="642" spans="1:31" s="11" customFormat="1" ht="18.75" x14ac:dyDescent="0.3">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19"/>
    </row>
    <row r="643" spans="1:31" s="11" customFormat="1" ht="18.75" x14ac:dyDescent="0.3">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19"/>
    </row>
    <row r="644" spans="1:31" s="11" customFormat="1" ht="18.75" x14ac:dyDescent="0.3">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19"/>
    </row>
    <row r="645" spans="1:31" s="11" customFormat="1" ht="18.75" x14ac:dyDescent="0.3">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19"/>
    </row>
    <row r="646" spans="1:31" s="11" customFormat="1" ht="18.75" x14ac:dyDescent="0.3">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19"/>
    </row>
    <row r="647" spans="1:31" s="11" customFormat="1" ht="18.75" x14ac:dyDescent="0.3">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19"/>
    </row>
    <row r="648" spans="1:31" s="11" customFormat="1" ht="18.75" x14ac:dyDescent="0.3">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19"/>
    </row>
    <row r="649" spans="1:31" s="11" customFormat="1" ht="18.75" x14ac:dyDescent="0.3">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19"/>
    </row>
    <row r="650" spans="1:31" s="11" customFormat="1" ht="18.75" x14ac:dyDescent="0.3">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19"/>
    </row>
    <row r="651" spans="1:31" s="11" customFormat="1" ht="18.75" x14ac:dyDescent="0.3">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19"/>
    </row>
    <row r="652" spans="1:31" s="11" customFormat="1" ht="18.75" x14ac:dyDescent="0.3">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19"/>
    </row>
    <row r="653" spans="1:31" s="11" customFormat="1" ht="18.75" x14ac:dyDescent="0.3">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19"/>
    </row>
    <row r="654" spans="1:31" s="11" customFormat="1" ht="18.75" x14ac:dyDescent="0.3">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19"/>
    </row>
    <row r="655" spans="1:31" s="11" customFormat="1" ht="18.75" x14ac:dyDescent="0.3">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19"/>
    </row>
    <row r="656" spans="1:31" s="11" customFormat="1" ht="18.75" x14ac:dyDescent="0.3">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19"/>
    </row>
    <row r="657" spans="1:31" s="11" customFormat="1" ht="18.75" x14ac:dyDescent="0.3">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19"/>
    </row>
    <row r="658" spans="1:31" s="11" customFormat="1" ht="18.75" x14ac:dyDescent="0.3">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19"/>
    </row>
    <row r="659" spans="1:31" s="11" customFormat="1" ht="18.75" x14ac:dyDescent="0.3">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19"/>
    </row>
    <row r="660" spans="1:31" s="11" customFormat="1" ht="18.75" x14ac:dyDescent="0.3">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19"/>
    </row>
    <row r="661" spans="1:31" s="11" customFormat="1" ht="18.75" x14ac:dyDescent="0.3">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19"/>
    </row>
    <row r="662" spans="1:31" s="11" customFormat="1" ht="18.75" x14ac:dyDescent="0.3">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19"/>
    </row>
    <row r="663" spans="1:31" s="11" customFormat="1" ht="18.75" x14ac:dyDescent="0.3">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19"/>
    </row>
    <row r="664" spans="1:31" s="11" customFormat="1" ht="18.75" x14ac:dyDescent="0.3">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19"/>
    </row>
    <row r="665" spans="1:31" s="11" customFormat="1" ht="18.75" x14ac:dyDescent="0.3">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19"/>
    </row>
    <row r="666" spans="1:31" s="11" customFormat="1" ht="18.75" x14ac:dyDescent="0.3">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19"/>
    </row>
    <row r="667" spans="1:31" s="11" customFormat="1" ht="18.75" x14ac:dyDescent="0.3">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19"/>
    </row>
    <row r="668" spans="1:31" s="11" customFormat="1" ht="18.75" x14ac:dyDescent="0.3">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19"/>
    </row>
    <row r="669" spans="1:31" s="11" customFormat="1" ht="18.75" x14ac:dyDescent="0.3">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19"/>
    </row>
    <row r="670" spans="1:31" s="11" customFormat="1" ht="18.75" x14ac:dyDescent="0.3">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19"/>
    </row>
    <row r="671" spans="1:31" s="11" customFormat="1" ht="18.75" x14ac:dyDescent="0.3">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19"/>
    </row>
    <row r="672" spans="1:31" s="11" customFormat="1" ht="18.75" x14ac:dyDescent="0.3">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19"/>
    </row>
    <row r="673" spans="1:31" s="11" customFormat="1" ht="18.75" x14ac:dyDescent="0.3">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19"/>
    </row>
    <row r="674" spans="1:31" s="11" customFormat="1" ht="18.75" x14ac:dyDescent="0.3">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19"/>
    </row>
    <row r="675" spans="1:31" s="11" customFormat="1" ht="18.75" x14ac:dyDescent="0.3">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19"/>
    </row>
    <row r="676" spans="1:31" s="11" customFormat="1" ht="18.75" x14ac:dyDescent="0.3">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19"/>
    </row>
    <row r="677" spans="1:31" s="11" customFormat="1" ht="18.75" x14ac:dyDescent="0.3">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19"/>
    </row>
    <row r="678" spans="1:31" s="11" customFormat="1" ht="18.75" x14ac:dyDescent="0.3">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19"/>
    </row>
    <row r="679" spans="1:31" s="11" customFormat="1" ht="18.75" x14ac:dyDescent="0.3">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19"/>
    </row>
    <row r="680" spans="1:31" s="11" customFormat="1" ht="18.75" x14ac:dyDescent="0.3">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19"/>
    </row>
    <row r="681" spans="1:31" s="11" customFormat="1" ht="18.75" x14ac:dyDescent="0.3">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19"/>
    </row>
    <row r="682" spans="1:31" s="11" customFormat="1" ht="18.75" x14ac:dyDescent="0.3">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19"/>
    </row>
    <row r="683" spans="1:31" s="11" customFormat="1" ht="18.75" x14ac:dyDescent="0.3">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19"/>
    </row>
    <row r="684" spans="1:31" s="11" customFormat="1" ht="18.75" x14ac:dyDescent="0.3">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19"/>
    </row>
    <row r="685" spans="1:31" s="11" customFormat="1" ht="18.75" x14ac:dyDescent="0.3">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19"/>
    </row>
    <row r="686" spans="1:31" s="11" customFormat="1" ht="18.75" x14ac:dyDescent="0.3">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19"/>
    </row>
    <row r="687" spans="1:31" s="11" customFormat="1" ht="18.75" x14ac:dyDescent="0.3">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19"/>
    </row>
    <row r="688" spans="1:31" s="11" customFormat="1" ht="18.75" x14ac:dyDescent="0.3">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19"/>
    </row>
    <row r="689" spans="1:31" s="11" customFormat="1" ht="18.75" x14ac:dyDescent="0.3">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19"/>
    </row>
    <row r="690" spans="1:31" s="11" customFormat="1" ht="18.75" x14ac:dyDescent="0.3">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19"/>
    </row>
    <row r="691" spans="1:31" s="11" customFormat="1" ht="18.75" x14ac:dyDescent="0.3">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19"/>
    </row>
    <row r="692" spans="1:31" s="11" customFormat="1" ht="18.75" x14ac:dyDescent="0.3">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19"/>
    </row>
    <row r="693" spans="1:31" s="11" customFormat="1" ht="18.75" x14ac:dyDescent="0.3">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19"/>
    </row>
    <row r="694" spans="1:31" s="11" customFormat="1" ht="18.75" x14ac:dyDescent="0.3">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19"/>
    </row>
    <row r="695" spans="1:31" s="11" customFormat="1" ht="18.75" x14ac:dyDescent="0.3">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19"/>
    </row>
    <row r="696" spans="1:31" s="11" customFormat="1" ht="18.75" x14ac:dyDescent="0.3">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19"/>
    </row>
    <row r="697" spans="1:31" s="11" customFormat="1" ht="18.75" x14ac:dyDescent="0.3">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19"/>
    </row>
    <row r="698" spans="1:31" s="11" customFormat="1" ht="18.75" x14ac:dyDescent="0.3">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19"/>
    </row>
    <row r="699" spans="1:31" s="11" customFormat="1" ht="18.75" x14ac:dyDescent="0.3">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19"/>
    </row>
    <row r="700" spans="1:31" s="11" customFormat="1" ht="18.75" x14ac:dyDescent="0.3">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19"/>
    </row>
    <row r="701" spans="1:31" s="11" customFormat="1" ht="18.75" x14ac:dyDescent="0.3">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19"/>
    </row>
    <row r="702" spans="1:31" s="11" customFormat="1" ht="18.75" x14ac:dyDescent="0.3">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19"/>
    </row>
    <row r="703" spans="1:31" s="11" customFormat="1" ht="18.75" x14ac:dyDescent="0.3">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19"/>
    </row>
    <row r="704" spans="1:31" s="11" customFormat="1" ht="18.75" x14ac:dyDescent="0.3">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19"/>
    </row>
    <row r="705" spans="1:31" s="11" customFormat="1" ht="18.75" x14ac:dyDescent="0.3">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19"/>
    </row>
    <row r="706" spans="1:31" s="11" customFormat="1" ht="18.75" x14ac:dyDescent="0.3">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19"/>
    </row>
    <row r="707" spans="1:31" s="11" customFormat="1" ht="18.75" x14ac:dyDescent="0.3">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19"/>
    </row>
    <row r="708" spans="1:31" s="11" customFormat="1" ht="18.75" x14ac:dyDescent="0.3">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19"/>
    </row>
    <row r="709" spans="1:31" s="11" customFormat="1" ht="18.75" x14ac:dyDescent="0.3">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19"/>
    </row>
    <row r="710" spans="1:31" s="11" customFormat="1" ht="18.75" x14ac:dyDescent="0.3">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19"/>
    </row>
    <row r="711" spans="1:31" s="11" customFormat="1" ht="18.75" x14ac:dyDescent="0.3">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19"/>
    </row>
    <row r="712" spans="1:31" s="11" customFormat="1" ht="18.75" x14ac:dyDescent="0.3">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19"/>
    </row>
    <row r="713" spans="1:31" s="11" customFormat="1" ht="18.75" x14ac:dyDescent="0.3">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19"/>
    </row>
    <row r="714" spans="1:31" s="11" customFormat="1" ht="18.75" x14ac:dyDescent="0.3">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19"/>
    </row>
    <row r="715" spans="1:31" s="11" customFormat="1" ht="18.75" x14ac:dyDescent="0.3">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19"/>
    </row>
    <row r="716" spans="1:31" s="11" customFormat="1" ht="18.75" x14ac:dyDescent="0.3">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19"/>
    </row>
    <row r="717" spans="1:31" s="11" customFormat="1" ht="18.75" x14ac:dyDescent="0.3">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19"/>
    </row>
    <row r="718" spans="1:31" s="11" customFormat="1" ht="18.75" x14ac:dyDescent="0.3">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19"/>
    </row>
    <row r="719" spans="1:31" s="11" customFormat="1" ht="18.75" x14ac:dyDescent="0.3">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19"/>
    </row>
    <row r="720" spans="1:31" s="11" customFormat="1" ht="18.75" x14ac:dyDescent="0.3">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19"/>
    </row>
    <row r="721" spans="1:31" s="11" customFormat="1" ht="18.75" x14ac:dyDescent="0.3">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19"/>
    </row>
    <row r="722" spans="1:31" s="11" customFormat="1" ht="18.75" x14ac:dyDescent="0.3">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19"/>
    </row>
    <row r="723" spans="1:31" s="11" customFormat="1" ht="18.75" x14ac:dyDescent="0.3">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19"/>
    </row>
    <row r="724" spans="1:31" s="11" customFormat="1" ht="18.75" x14ac:dyDescent="0.3">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19"/>
    </row>
    <row r="725" spans="1:31" s="11" customFormat="1" ht="18.75" x14ac:dyDescent="0.3">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19"/>
    </row>
    <row r="726" spans="1:31" s="11" customFormat="1" ht="18.75" x14ac:dyDescent="0.3">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19"/>
    </row>
    <row r="727" spans="1:31" s="11" customFormat="1" ht="18.75" x14ac:dyDescent="0.3">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19"/>
    </row>
    <row r="728" spans="1:31" s="11" customFormat="1" ht="18.75" x14ac:dyDescent="0.3">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19"/>
    </row>
    <row r="729" spans="1:31" s="11" customFormat="1" ht="18.75" x14ac:dyDescent="0.3">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19"/>
    </row>
    <row r="730" spans="1:31" s="11" customFormat="1" ht="18.75" x14ac:dyDescent="0.3">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19"/>
    </row>
    <row r="731" spans="1:31" s="11" customFormat="1" ht="18.75" x14ac:dyDescent="0.3">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19"/>
    </row>
    <row r="732" spans="1:31" s="11" customFormat="1" ht="18.75" x14ac:dyDescent="0.3">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19"/>
    </row>
    <row r="733" spans="1:31" s="11" customFormat="1" ht="18.75" x14ac:dyDescent="0.3">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19"/>
    </row>
    <row r="734" spans="1:31" s="11" customFormat="1" ht="18.75" x14ac:dyDescent="0.3">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19"/>
    </row>
    <row r="735" spans="1:31" s="11" customFormat="1" ht="18.75" x14ac:dyDescent="0.3">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19"/>
    </row>
    <row r="736" spans="1:31" s="11" customFormat="1" ht="18.75" x14ac:dyDescent="0.3">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19"/>
    </row>
    <row r="737" spans="1:31" s="11" customFormat="1" ht="18.75" x14ac:dyDescent="0.3">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19"/>
    </row>
    <row r="738" spans="1:31" s="11" customFormat="1" ht="18.75" x14ac:dyDescent="0.3">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19"/>
    </row>
    <row r="739" spans="1:31" s="11" customFormat="1" ht="18.75" x14ac:dyDescent="0.3">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19"/>
    </row>
    <row r="740" spans="1:31" s="11" customFormat="1" ht="18.75" x14ac:dyDescent="0.3">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19"/>
    </row>
    <row r="741" spans="1:31" s="11" customFormat="1" ht="18.75" x14ac:dyDescent="0.3">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19"/>
    </row>
    <row r="742" spans="1:31" s="11" customFormat="1" ht="18.75" x14ac:dyDescent="0.3">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19"/>
    </row>
    <row r="743" spans="1:31" s="11" customFormat="1" ht="18.75" x14ac:dyDescent="0.3">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19"/>
    </row>
    <row r="744" spans="1:31" s="11" customFormat="1" ht="18.75" x14ac:dyDescent="0.3">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19"/>
    </row>
    <row r="745" spans="1:31" s="11" customFormat="1" ht="18.75" x14ac:dyDescent="0.3">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19"/>
    </row>
    <row r="746" spans="1:31" s="11" customFormat="1" ht="18.75" x14ac:dyDescent="0.3">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19"/>
    </row>
    <row r="747" spans="1:31" s="11" customFormat="1" ht="18.75" x14ac:dyDescent="0.3">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19"/>
    </row>
    <row r="748" spans="1:31" s="11" customFormat="1" ht="18.75" x14ac:dyDescent="0.3">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19"/>
    </row>
    <row r="749" spans="1:31" s="11" customFormat="1" ht="18.75" x14ac:dyDescent="0.3">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19"/>
    </row>
    <row r="750" spans="1:31" s="11" customFormat="1" ht="18.75" x14ac:dyDescent="0.3">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19"/>
    </row>
    <row r="751" spans="1:31" s="11" customFormat="1" ht="18.75" x14ac:dyDescent="0.3">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19"/>
    </row>
    <row r="752" spans="1:31" s="11" customFormat="1" ht="18.75" x14ac:dyDescent="0.3">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19"/>
    </row>
    <row r="753" spans="1:31" s="11" customFormat="1" ht="18.75" x14ac:dyDescent="0.3">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19"/>
    </row>
    <row r="754" spans="1:31" s="11" customFormat="1" ht="18.75" x14ac:dyDescent="0.3">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19"/>
    </row>
    <row r="755" spans="1:31" s="11" customFormat="1" ht="18.75" x14ac:dyDescent="0.3">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19"/>
    </row>
    <row r="756" spans="1:31" s="11" customFormat="1" ht="18.75" x14ac:dyDescent="0.3">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19"/>
    </row>
    <row r="757" spans="1:31" s="11" customFormat="1" ht="18.75" x14ac:dyDescent="0.3">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19"/>
    </row>
    <row r="758" spans="1:31" s="11" customFormat="1" ht="18.75" x14ac:dyDescent="0.3">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19"/>
    </row>
    <row r="759" spans="1:31" s="11" customFormat="1" ht="18.75" x14ac:dyDescent="0.3">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19"/>
    </row>
    <row r="760" spans="1:31" s="11" customFormat="1" ht="18.75" x14ac:dyDescent="0.3">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19"/>
    </row>
    <row r="761" spans="1:31" s="11" customFormat="1" ht="18.75" x14ac:dyDescent="0.3">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19"/>
    </row>
    <row r="762" spans="1:31" s="11" customFormat="1" ht="18.75" x14ac:dyDescent="0.3">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19"/>
    </row>
    <row r="763" spans="1:31" s="11" customFormat="1" ht="18.75" x14ac:dyDescent="0.3">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19"/>
    </row>
    <row r="764" spans="1:31" s="11" customFormat="1" ht="18.75" x14ac:dyDescent="0.3">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19"/>
    </row>
    <row r="765" spans="1:31" s="11" customFormat="1" ht="18.75" x14ac:dyDescent="0.3">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19"/>
    </row>
    <row r="766" spans="1:31" s="11" customFormat="1" ht="18.75" x14ac:dyDescent="0.3">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19"/>
    </row>
    <row r="767" spans="1:31" s="11" customFormat="1" ht="18.75" x14ac:dyDescent="0.3">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19"/>
    </row>
    <row r="768" spans="1:31" s="11" customFormat="1" ht="18.75" x14ac:dyDescent="0.3">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19"/>
    </row>
    <row r="769" spans="1:31" s="11" customFormat="1" ht="18.75" x14ac:dyDescent="0.3">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19"/>
    </row>
    <row r="770" spans="1:31" s="11" customFormat="1" ht="18.75" x14ac:dyDescent="0.3">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19"/>
    </row>
    <row r="771" spans="1:31" s="11" customFormat="1" ht="18.75" x14ac:dyDescent="0.3">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19"/>
    </row>
    <row r="772" spans="1:31" s="11" customFormat="1" ht="18.75" x14ac:dyDescent="0.3">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19"/>
    </row>
    <row r="773" spans="1:31" s="11" customFormat="1" ht="18.75" x14ac:dyDescent="0.3">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19"/>
    </row>
    <row r="774" spans="1:31" s="11" customFormat="1" ht="18.75" x14ac:dyDescent="0.3">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19"/>
    </row>
    <row r="775" spans="1:31" s="11" customFormat="1" ht="18.75" x14ac:dyDescent="0.3">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19"/>
    </row>
    <row r="776" spans="1:31" s="11" customFormat="1" ht="18.75" x14ac:dyDescent="0.3">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19"/>
    </row>
    <row r="777" spans="1:31" s="11" customFormat="1" ht="18.75" x14ac:dyDescent="0.3">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19"/>
    </row>
    <row r="778" spans="1:31" s="11" customFormat="1" ht="18.75" x14ac:dyDescent="0.3">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19"/>
    </row>
    <row r="779" spans="1:31" s="11" customFormat="1" ht="18.75" x14ac:dyDescent="0.3">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19"/>
    </row>
    <row r="780" spans="1:31" s="11" customFormat="1" ht="18.75" x14ac:dyDescent="0.3">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19"/>
    </row>
    <row r="781" spans="1:31" s="11" customFormat="1" ht="18.75" x14ac:dyDescent="0.3">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19"/>
    </row>
    <row r="782" spans="1:31" s="11" customFormat="1" ht="18.75" x14ac:dyDescent="0.3">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19"/>
    </row>
    <row r="783" spans="1:31" s="11" customFormat="1" ht="18.75" x14ac:dyDescent="0.3">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19"/>
    </row>
    <row r="784" spans="1:31" s="11" customFormat="1" ht="18.75" x14ac:dyDescent="0.3">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19"/>
    </row>
    <row r="785" spans="1:31" s="11" customFormat="1" ht="18.75" x14ac:dyDescent="0.3">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19"/>
    </row>
    <row r="786" spans="1:31" s="11" customFormat="1" ht="18.75" x14ac:dyDescent="0.3">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19"/>
    </row>
    <row r="787" spans="1:31" s="11" customFormat="1" ht="18.75" x14ac:dyDescent="0.3">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19"/>
    </row>
    <row r="788" spans="1:31" s="11" customFormat="1" ht="18.75" x14ac:dyDescent="0.3">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19"/>
    </row>
    <row r="789" spans="1:31" s="11" customFormat="1" ht="18.75" x14ac:dyDescent="0.3">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19"/>
    </row>
    <row r="790" spans="1:31" s="11" customFormat="1" ht="18.75" x14ac:dyDescent="0.3">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19"/>
    </row>
    <row r="791" spans="1:31" s="11" customFormat="1" ht="18.75" x14ac:dyDescent="0.3">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19"/>
    </row>
    <row r="792" spans="1:31" s="11" customFormat="1" ht="18.75" x14ac:dyDescent="0.3">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19"/>
    </row>
    <row r="793" spans="1:31" s="11" customFormat="1" ht="18.75" x14ac:dyDescent="0.3">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19"/>
    </row>
    <row r="794" spans="1:31" s="11" customFormat="1" ht="18.75" x14ac:dyDescent="0.3">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19"/>
    </row>
    <row r="795" spans="1:31" s="11" customFormat="1" ht="18.75" x14ac:dyDescent="0.3">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19"/>
    </row>
    <row r="796" spans="1:31" s="11" customFormat="1" ht="18.75" x14ac:dyDescent="0.3">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19"/>
    </row>
    <row r="797" spans="1:31" s="11" customFormat="1" ht="18.75" x14ac:dyDescent="0.3">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19"/>
    </row>
    <row r="798" spans="1:31" s="11" customFormat="1" ht="18.75" x14ac:dyDescent="0.3">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19"/>
    </row>
    <row r="799" spans="1:31" s="11" customFormat="1" ht="18.75" x14ac:dyDescent="0.3">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19"/>
    </row>
    <row r="800" spans="1:31" s="11" customFormat="1" ht="18.75" x14ac:dyDescent="0.3">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19"/>
    </row>
    <row r="801" spans="1:31" s="11" customFormat="1" ht="18.75" x14ac:dyDescent="0.3">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19"/>
    </row>
    <row r="802" spans="1:31" s="11" customFormat="1" ht="18.75" x14ac:dyDescent="0.3">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19"/>
    </row>
    <row r="803" spans="1:31" s="11" customFormat="1" ht="18.75" x14ac:dyDescent="0.3">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19"/>
    </row>
    <row r="804" spans="1:31" s="11" customFormat="1" ht="18.75" x14ac:dyDescent="0.3">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19"/>
    </row>
    <row r="805" spans="1:31" s="11" customFormat="1" ht="18.75" x14ac:dyDescent="0.3">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19"/>
    </row>
    <row r="806" spans="1:31" s="11" customFormat="1" ht="18.75" x14ac:dyDescent="0.3">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19"/>
    </row>
    <row r="807" spans="1:31" s="11" customFormat="1" ht="18.75" x14ac:dyDescent="0.3">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19"/>
    </row>
    <row r="808" spans="1:31" s="11" customFormat="1" ht="18.75" x14ac:dyDescent="0.3">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19"/>
    </row>
    <row r="809" spans="1:31" s="11" customFormat="1" ht="18.75" x14ac:dyDescent="0.3">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19"/>
    </row>
    <row r="810" spans="1:31" s="11" customFormat="1" ht="18.75" x14ac:dyDescent="0.3">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19"/>
    </row>
    <row r="811" spans="1:31" s="11" customFormat="1" ht="18.75" x14ac:dyDescent="0.3">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19"/>
    </row>
    <row r="812" spans="1:31" s="11" customFormat="1" ht="18.75" x14ac:dyDescent="0.3">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19"/>
    </row>
    <row r="813" spans="1:31" s="11" customFormat="1" ht="18.75" x14ac:dyDescent="0.3">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19"/>
    </row>
    <row r="814" spans="1:31" s="11" customFormat="1" ht="18.75" x14ac:dyDescent="0.3">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19"/>
    </row>
    <row r="815" spans="1:31" s="11" customFormat="1" ht="18.75" x14ac:dyDescent="0.3">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19"/>
    </row>
    <row r="816" spans="1:31" s="11" customFormat="1" ht="18.75" x14ac:dyDescent="0.3">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19"/>
    </row>
    <row r="817" spans="1:31" s="11" customFormat="1" ht="18.75" x14ac:dyDescent="0.3">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19"/>
    </row>
    <row r="818" spans="1:31" s="11" customFormat="1" ht="18.75" x14ac:dyDescent="0.3">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19"/>
    </row>
    <row r="819" spans="1:31" s="11" customFormat="1" ht="18.75" x14ac:dyDescent="0.3">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19"/>
    </row>
    <row r="820" spans="1:31" s="11" customFormat="1" ht="18.75" x14ac:dyDescent="0.3">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19"/>
    </row>
    <row r="821" spans="1:31" s="11" customFormat="1" ht="18.75" x14ac:dyDescent="0.3">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19"/>
    </row>
    <row r="822" spans="1:31" s="11" customFormat="1" ht="18.75" x14ac:dyDescent="0.3">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19"/>
    </row>
    <row r="823" spans="1:31" s="11" customFormat="1" ht="18.75" x14ac:dyDescent="0.3">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19"/>
    </row>
    <row r="824" spans="1:31" s="11" customFormat="1" ht="18.75" x14ac:dyDescent="0.3">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19"/>
    </row>
    <row r="825" spans="1:31" s="11" customFormat="1" ht="18.75" x14ac:dyDescent="0.3">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19"/>
    </row>
    <row r="826" spans="1:31" s="11" customFormat="1" ht="18.75" x14ac:dyDescent="0.3">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19"/>
    </row>
    <row r="827" spans="1:31" s="11" customFormat="1" ht="18.75" x14ac:dyDescent="0.3">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19"/>
    </row>
    <row r="828" spans="1:31" s="11" customFormat="1" ht="18.75" x14ac:dyDescent="0.3">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19"/>
    </row>
    <row r="829" spans="1:31" s="11" customFormat="1" ht="18.75" x14ac:dyDescent="0.3">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19"/>
    </row>
    <row r="830" spans="1:31" s="11" customFormat="1" ht="18.75" x14ac:dyDescent="0.3">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19"/>
    </row>
    <row r="831" spans="1:31" s="11" customFormat="1" ht="18.75" x14ac:dyDescent="0.3">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19"/>
    </row>
    <row r="832" spans="1:31" s="11" customFormat="1" ht="18.75" x14ac:dyDescent="0.3">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19"/>
    </row>
    <row r="833" spans="1:31" s="11" customFormat="1" ht="18.75" x14ac:dyDescent="0.3">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19"/>
    </row>
    <row r="834" spans="1:31" s="11" customFormat="1" ht="18.75" x14ac:dyDescent="0.3">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19"/>
    </row>
    <row r="835" spans="1:31" s="11" customFormat="1" ht="18.75" x14ac:dyDescent="0.3">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19"/>
    </row>
    <row r="836" spans="1:31" s="11" customFormat="1" ht="18.75" x14ac:dyDescent="0.3">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19"/>
    </row>
    <row r="837" spans="1:31" s="11" customFormat="1" ht="18.75" x14ac:dyDescent="0.3">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19"/>
    </row>
    <row r="838" spans="1:31" s="11" customFormat="1" ht="18.75" x14ac:dyDescent="0.3">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19"/>
    </row>
    <row r="839" spans="1:31" s="11" customFormat="1" ht="18.75" x14ac:dyDescent="0.3">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19"/>
    </row>
    <row r="840" spans="1:31" s="11" customFormat="1" ht="18.75" x14ac:dyDescent="0.3">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19"/>
    </row>
    <row r="841" spans="1:31" s="11" customFormat="1" ht="18.75" x14ac:dyDescent="0.3">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19"/>
    </row>
    <row r="842" spans="1:31" s="11" customFormat="1" ht="18.75" x14ac:dyDescent="0.3">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19"/>
    </row>
    <row r="843" spans="1:31" s="11" customFormat="1" ht="18.75" x14ac:dyDescent="0.3">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19"/>
    </row>
    <row r="844" spans="1:31" s="11" customFormat="1" ht="18.75" x14ac:dyDescent="0.3">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19"/>
    </row>
    <row r="845" spans="1:31" s="11" customFormat="1" ht="18.75" x14ac:dyDescent="0.3">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19"/>
    </row>
    <row r="846" spans="1:31" s="11" customFormat="1" ht="18.75" x14ac:dyDescent="0.3">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19"/>
    </row>
    <row r="847" spans="1:31" s="11" customFormat="1" ht="18.75" x14ac:dyDescent="0.3">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19"/>
    </row>
    <row r="848" spans="1:31" s="11" customFormat="1" ht="18.75" x14ac:dyDescent="0.3">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19"/>
    </row>
    <row r="849" spans="1:31" s="11" customFormat="1" ht="18.75" x14ac:dyDescent="0.3">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19"/>
    </row>
    <row r="850" spans="1:31" s="11" customFormat="1" ht="18.75" x14ac:dyDescent="0.3">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19"/>
    </row>
    <row r="851" spans="1:31" s="11" customFormat="1" ht="18.75" x14ac:dyDescent="0.3">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19"/>
    </row>
    <row r="852" spans="1:31" s="11" customFormat="1" ht="18.75" x14ac:dyDescent="0.3">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19"/>
    </row>
    <row r="853" spans="1:31" s="11" customFormat="1" ht="18.75" x14ac:dyDescent="0.3">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19"/>
    </row>
    <row r="854" spans="1:31" s="11" customFormat="1" ht="18.75" x14ac:dyDescent="0.3">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19"/>
    </row>
    <row r="855" spans="1:31" s="11" customFormat="1" ht="18.75" x14ac:dyDescent="0.3">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19"/>
    </row>
    <row r="856" spans="1:31" s="11" customFormat="1" ht="18.75" x14ac:dyDescent="0.3">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19"/>
    </row>
    <row r="857" spans="1:31" s="11" customFormat="1" ht="18.75" x14ac:dyDescent="0.3">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19"/>
    </row>
    <row r="858" spans="1:31" s="11" customFormat="1" ht="18.75" x14ac:dyDescent="0.3">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19"/>
    </row>
    <row r="859" spans="1:31" s="11" customFormat="1" ht="18.75" x14ac:dyDescent="0.3">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19"/>
    </row>
    <row r="860" spans="1:31" s="11" customFormat="1" ht="18.75" x14ac:dyDescent="0.3">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19"/>
    </row>
    <row r="861" spans="1:31" s="11" customFormat="1" ht="18.75" x14ac:dyDescent="0.3">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19"/>
    </row>
    <row r="862" spans="1:31" s="11" customFormat="1" ht="18.75" x14ac:dyDescent="0.3">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19"/>
    </row>
    <row r="863" spans="1:31" s="11" customFormat="1" ht="18.75" x14ac:dyDescent="0.3">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19"/>
    </row>
    <row r="864" spans="1:31" s="11" customFormat="1" ht="18.75" x14ac:dyDescent="0.3">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19"/>
    </row>
    <row r="865" spans="1:31" s="11" customFormat="1" ht="18.75" x14ac:dyDescent="0.3">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19"/>
    </row>
    <row r="866" spans="1:31" s="11" customFormat="1" ht="18.75" x14ac:dyDescent="0.3">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19"/>
    </row>
    <row r="867" spans="1:31" s="11" customFormat="1" ht="18.75" x14ac:dyDescent="0.3">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19"/>
    </row>
    <row r="868" spans="1:31" s="11" customFormat="1" ht="18.75" x14ac:dyDescent="0.3">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19"/>
    </row>
    <row r="869" spans="1:31" s="11" customFormat="1" ht="18.75" x14ac:dyDescent="0.3">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19"/>
    </row>
    <row r="870" spans="1:31" s="11" customFormat="1" ht="18.75" x14ac:dyDescent="0.3">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19"/>
    </row>
    <row r="871" spans="1:31" s="11" customFormat="1" ht="18.75" x14ac:dyDescent="0.3">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19"/>
    </row>
    <row r="872" spans="1:31" s="11" customFormat="1" ht="18.75" x14ac:dyDescent="0.3">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19"/>
    </row>
    <row r="873" spans="1:31" s="11" customFormat="1" ht="18.75" x14ac:dyDescent="0.3">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19"/>
    </row>
    <row r="874" spans="1:31" s="11" customFormat="1" ht="18.75" x14ac:dyDescent="0.3">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19"/>
    </row>
    <row r="875" spans="1:31" s="11" customFormat="1" ht="18.75" x14ac:dyDescent="0.3">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19"/>
    </row>
    <row r="876" spans="1:31" s="11" customFormat="1" ht="18.75" x14ac:dyDescent="0.3">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19"/>
    </row>
    <row r="877" spans="1:31" s="11" customFormat="1" ht="18.75" x14ac:dyDescent="0.3">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19"/>
    </row>
    <row r="878" spans="1:31" s="11" customFormat="1" ht="18.75" x14ac:dyDescent="0.3">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19"/>
    </row>
    <row r="879" spans="1:31" s="11" customFormat="1" ht="18.75" x14ac:dyDescent="0.3">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19"/>
    </row>
    <row r="880" spans="1:31" s="11" customFormat="1" ht="18.75" x14ac:dyDescent="0.3">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19"/>
    </row>
    <row r="881" spans="1:31" s="11" customFormat="1" ht="18.75" x14ac:dyDescent="0.3">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19"/>
    </row>
    <row r="882" spans="1:31" s="11" customFormat="1" ht="18.75" x14ac:dyDescent="0.3">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19"/>
    </row>
    <row r="883" spans="1:31" s="11" customFormat="1" ht="18.75" x14ac:dyDescent="0.3">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19"/>
    </row>
    <row r="884" spans="1:31" s="11" customFormat="1" ht="18.75" x14ac:dyDescent="0.3">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19"/>
    </row>
    <row r="885" spans="1:31" s="11" customFormat="1" ht="18.75" x14ac:dyDescent="0.3">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19"/>
    </row>
    <row r="886" spans="1:31" s="11" customFormat="1" ht="18.75" x14ac:dyDescent="0.3">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19"/>
    </row>
    <row r="887" spans="1:31" s="11" customFormat="1" ht="18.75" x14ac:dyDescent="0.3">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19"/>
    </row>
    <row r="888" spans="1:31" s="11" customFormat="1" ht="18.75" x14ac:dyDescent="0.3">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19"/>
    </row>
    <row r="889" spans="1:31" s="11" customFormat="1" ht="18.75" x14ac:dyDescent="0.3">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19"/>
    </row>
    <row r="890" spans="1:31" s="11" customFormat="1" ht="18.75" x14ac:dyDescent="0.3">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19"/>
    </row>
    <row r="891" spans="1:31" s="11" customFormat="1" ht="18.75" x14ac:dyDescent="0.3">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19"/>
    </row>
    <row r="892" spans="1:31" s="11" customFormat="1" ht="18.75" x14ac:dyDescent="0.3">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19"/>
    </row>
    <row r="893" spans="1:31" s="11" customFormat="1" ht="18.75" x14ac:dyDescent="0.3">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19"/>
    </row>
    <row r="894" spans="1:31" s="11" customFormat="1" ht="18.75" x14ac:dyDescent="0.3">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19"/>
    </row>
    <row r="895" spans="1:31" s="11" customFormat="1" ht="18.75" x14ac:dyDescent="0.3">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19"/>
    </row>
    <row r="896" spans="1:31" s="11" customFormat="1" ht="18.75" x14ac:dyDescent="0.3">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19"/>
    </row>
    <row r="897" spans="1:31" s="11" customFormat="1" ht="18.75" x14ac:dyDescent="0.3">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19"/>
    </row>
    <row r="898" spans="1:31" s="11" customFormat="1" ht="18.75" x14ac:dyDescent="0.3">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19"/>
    </row>
    <row r="899" spans="1:31" s="11" customFormat="1" ht="18.75" x14ac:dyDescent="0.3">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19"/>
    </row>
    <row r="900" spans="1:31" s="11" customFormat="1" ht="18.75" x14ac:dyDescent="0.3">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19"/>
    </row>
    <row r="901" spans="1:31" s="11" customFormat="1" ht="18.75" x14ac:dyDescent="0.3">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19"/>
    </row>
    <row r="902" spans="1:31" s="11" customFormat="1" ht="18.75" x14ac:dyDescent="0.3">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19"/>
    </row>
    <row r="903" spans="1:31" s="11" customFormat="1" ht="18.75" x14ac:dyDescent="0.3">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19"/>
    </row>
    <row r="904" spans="1:31" s="11" customFormat="1" ht="18.75" x14ac:dyDescent="0.3">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19"/>
    </row>
    <row r="905" spans="1:31" s="11" customFormat="1" ht="18.75" x14ac:dyDescent="0.3">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19"/>
    </row>
    <row r="906" spans="1:31" s="11" customFormat="1" ht="18.75" x14ac:dyDescent="0.3">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19"/>
    </row>
    <row r="907" spans="1:31" s="11" customFormat="1" ht="18.75" x14ac:dyDescent="0.3">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19"/>
    </row>
    <row r="908" spans="1:31" s="11" customFormat="1" ht="18.75" x14ac:dyDescent="0.3">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19"/>
    </row>
    <row r="909" spans="1:31" s="11" customFormat="1" ht="18.75" x14ac:dyDescent="0.3">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19"/>
    </row>
    <row r="910" spans="1:31" s="11" customFormat="1" ht="18.75" x14ac:dyDescent="0.3">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19"/>
    </row>
    <row r="911" spans="1:31" s="11" customFormat="1" ht="18.75" x14ac:dyDescent="0.3">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19"/>
    </row>
    <row r="912" spans="1:31" s="11" customFormat="1" ht="18.75" x14ac:dyDescent="0.3">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19"/>
    </row>
    <row r="913" spans="1:31" s="11" customFormat="1" ht="18.75" x14ac:dyDescent="0.3">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19"/>
    </row>
    <row r="914" spans="1:31" s="11" customFormat="1" ht="18.75" x14ac:dyDescent="0.3">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19"/>
    </row>
    <row r="915" spans="1:31" s="11" customFormat="1" ht="18.75" x14ac:dyDescent="0.3">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19"/>
    </row>
    <row r="916" spans="1:31" s="11" customFormat="1" ht="18.75" x14ac:dyDescent="0.3">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19"/>
    </row>
    <row r="917" spans="1:31" s="11" customFormat="1" ht="18.75" x14ac:dyDescent="0.3">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19"/>
    </row>
    <row r="918" spans="1:31" s="11" customFormat="1" ht="18.75" x14ac:dyDescent="0.3">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19"/>
    </row>
    <row r="919" spans="1:31" s="11" customFormat="1" ht="18.75" x14ac:dyDescent="0.3">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19"/>
    </row>
    <row r="920" spans="1:31" s="11" customFormat="1" ht="18.75" x14ac:dyDescent="0.3">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19"/>
    </row>
    <row r="921" spans="1:31" s="11" customFormat="1" ht="18.75" x14ac:dyDescent="0.3">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19"/>
    </row>
    <row r="922" spans="1:31" s="11" customFormat="1" ht="18.75" x14ac:dyDescent="0.3">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19"/>
    </row>
    <row r="923" spans="1:31" s="11" customFormat="1" ht="18.75" x14ac:dyDescent="0.3">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19"/>
    </row>
    <row r="924" spans="1:31" s="11" customFormat="1" ht="18.75" x14ac:dyDescent="0.3">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19"/>
    </row>
    <row r="925" spans="1:31" s="11" customFormat="1" ht="18.75" x14ac:dyDescent="0.3">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19"/>
    </row>
    <row r="926" spans="1:31" s="11" customFormat="1" ht="18.75" x14ac:dyDescent="0.3">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19"/>
    </row>
    <row r="927" spans="1:31" s="11" customFormat="1" ht="18.75" x14ac:dyDescent="0.3">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19"/>
    </row>
    <row r="928" spans="1:31" s="11" customFormat="1" ht="18.75" x14ac:dyDescent="0.3">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19"/>
    </row>
    <row r="929" spans="1:31" s="11" customFormat="1" ht="18.75" x14ac:dyDescent="0.3">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19"/>
    </row>
    <row r="930" spans="1:31" s="11" customFormat="1" ht="18.75" x14ac:dyDescent="0.3">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19"/>
    </row>
    <row r="931" spans="1:31" s="11" customFormat="1" ht="18.75" x14ac:dyDescent="0.3">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19"/>
    </row>
    <row r="932" spans="1:31" s="11" customFormat="1" ht="18.75" x14ac:dyDescent="0.3">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19"/>
    </row>
    <row r="933" spans="1:31" s="11" customFormat="1" ht="18.75" x14ac:dyDescent="0.3">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19"/>
    </row>
    <row r="934" spans="1:31" s="11" customFormat="1" ht="18.75" x14ac:dyDescent="0.3">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19"/>
    </row>
    <row r="935" spans="1:31" s="11" customFormat="1" ht="18.75" x14ac:dyDescent="0.3">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19"/>
    </row>
    <row r="936" spans="1:31" s="11" customFormat="1" ht="18.75" x14ac:dyDescent="0.3">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19"/>
    </row>
    <row r="937" spans="1:31" s="11" customFormat="1" ht="18.75" x14ac:dyDescent="0.3">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19"/>
    </row>
    <row r="938" spans="1:31" s="11" customFormat="1" ht="18.75" x14ac:dyDescent="0.3">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19"/>
    </row>
    <row r="939" spans="1:31" s="11" customFormat="1" ht="18.75" x14ac:dyDescent="0.3">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19"/>
    </row>
    <row r="940" spans="1:31" s="11" customFormat="1" ht="18.75" x14ac:dyDescent="0.3">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19"/>
    </row>
    <row r="941" spans="1:31" s="11" customFormat="1" ht="18.75" x14ac:dyDescent="0.3">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19"/>
    </row>
    <row r="942" spans="1:31" s="11" customFormat="1" ht="18.75" x14ac:dyDescent="0.3">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19"/>
    </row>
    <row r="943" spans="1:31" s="11" customFormat="1" ht="18.75" x14ac:dyDescent="0.3">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19"/>
    </row>
    <row r="944" spans="1:31" s="11" customFormat="1" ht="18.75" x14ac:dyDescent="0.3">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19"/>
    </row>
    <row r="945" spans="1:31" s="11" customFormat="1" ht="18.75" x14ac:dyDescent="0.3">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19"/>
    </row>
    <row r="946" spans="1:31" s="11" customFormat="1" ht="18.75" x14ac:dyDescent="0.3">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19"/>
    </row>
    <row r="947" spans="1:31" s="11" customFormat="1" ht="18.75" x14ac:dyDescent="0.3">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19"/>
    </row>
    <row r="948" spans="1:31" s="11" customFormat="1" ht="18.75" x14ac:dyDescent="0.3">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19"/>
    </row>
    <row r="949" spans="1:31" s="11" customFormat="1" ht="18.75" x14ac:dyDescent="0.3">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19"/>
    </row>
    <row r="950" spans="1:31" s="11" customFormat="1" ht="18.75" x14ac:dyDescent="0.3">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19"/>
    </row>
    <row r="951" spans="1:31" s="11" customFormat="1" ht="18.75" x14ac:dyDescent="0.3">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19"/>
    </row>
    <row r="952" spans="1:31" s="11" customFormat="1" ht="18.75" x14ac:dyDescent="0.3">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19"/>
    </row>
    <row r="953" spans="1:31" s="11" customFormat="1" ht="18.75" x14ac:dyDescent="0.3">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19"/>
    </row>
    <row r="954" spans="1:31" s="11" customFormat="1" ht="18.75" x14ac:dyDescent="0.3">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19"/>
    </row>
    <row r="955" spans="1:31" s="11" customFormat="1" ht="18.75" x14ac:dyDescent="0.3">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19"/>
    </row>
    <row r="956" spans="1:31" s="11" customFormat="1" ht="18.75" x14ac:dyDescent="0.3">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19"/>
    </row>
    <row r="957" spans="1:31" s="11" customFormat="1" ht="18.75" x14ac:dyDescent="0.3">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19"/>
    </row>
    <row r="958" spans="1:31" s="11" customFormat="1" ht="18.75" x14ac:dyDescent="0.3">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19"/>
    </row>
    <row r="959" spans="1:31" s="11" customFormat="1" ht="18.75" x14ac:dyDescent="0.3">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19"/>
    </row>
    <row r="960" spans="1:31" s="11" customFormat="1" ht="18.75" x14ac:dyDescent="0.3">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19"/>
    </row>
    <row r="961" spans="1:31" s="11" customFormat="1" ht="18.75" x14ac:dyDescent="0.3">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19"/>
    </row>
    <row r="962" spans="1:31" s="11" customFormat="1" ht="18.75" x14ac:dyDescent="0.3">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19"/>
    </row>
    <row r="963" spans="1:31" s="11" customFormat="1" ht="18.75" x14ac:dyDescent="0.3">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19"/>
    </row>
    <row r="964" spans="1:31" s="11" customFormat="1" ht="18.75" x14ac:dyDescent="0.3">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19"/>
    </row>
    <row r="965" spans="1:31" s="11" customFormat="1" ht="18.75" x14ac:dyDescent="0.3">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19"/>
    </row>
    <row r="966" spans="1:31" s="11" customFormat="1" ht="18.75" x14ac:dyDescent="0.3">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19"/>
    </row>
    <row r="967" spans="1:31" s="11" customFormat="1" ht="18.75" x14ac:dyDescent="0.3">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19"/>
    </row>
    <row r="968" spans="1:31" s="11" customFormat="1" ht="18.75" x14ac:dyDescent="0.3">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19"/>
    </row>
    <row r="969" spans="1:31" s="11" customFormat="1" ht="18.75" x14ac:dyDescent="0.3">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19"/>
    </row>
    <row r="970" spans="1:31" s="11" customFormat="1" ht="18.75" x14ac:dyDescent="0.3">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19"/>
    </row>
    <row r="971" spans="1:31" s="11" customFormat="1" ht="18.75" x14ac:dyDescent="0.3">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19"/>
    </row>
    <row r="972" spans="1:31" s="11" customFormat="1" ht="18.75" x14ac:dyDescent="0.3">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19"/>
    </row>
    <row r="973" spans="1:31" s="11" customFormat="1" ht="18.75" x14ac:dyDescent="0.3">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19"/>
    </row>
    <row r="974" spans="1:31" s="11" customFormat="1" ht="18.75" x14ac:dyDescent="0.3">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19"/>
    </row>
    <row r="975" spans="1:31" s="11" customFormat="1" ht="18.75" x14ac:dyDescent="0.3">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19"/>
    </row>
    <row r="976" spans="1:31" s="11" customFormat="1" ht="18.75" x14ac:dyDescent="0.3">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19"/>
    </row>
    <row r="977" spans="1:31" s="11" customFormat="1" ht="18.75" x14ac:dyDescent="0.3">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19"/>
    </row>
    <row r="978" spans="1:31" s="11" customFormat="1" ht="18.75" x14ac:dyDescent="0.3">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19"/>
    </row>
    <row r="979" spans="1:31" s="11" customFormat="1" ht="18.75" x14ac:dyDescent="0.3">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19"/>
    </row>
    <row r="980" spans="1:31" s="11" customFormat="1" ht="18.75" x14ac:dyDescent="0.3">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19"/>
    </row>
    <row r="981" spans="1:31" s="11" customFormat="1" ht="18.75" x14ac:dyDescent="0.3">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19"/>
    </row>
    <row r="982" spans="1:31" s="11" customFormat="1" ht="18.75" x14ac:dyDescent="0.3">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19"/>
    </row>
    <row r="983" spans="1:31" s="11" customFormat="1" ht="18.75" x14ac:dyDescent="0.3">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19"/>
    </row>
    <row r="984" spans="1:31" s="11" customFormat="1" ht="18.75" x14ac:dyDescent="0.3">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19"/>
    </row>
    <row r="985" spans="1:31" s="11" customFormat="1" ht="18.75" x14ac:dyDescent="0.3">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19"/>
    </row>
    <row r="986" spans="1:31" s="11" customFormat="1" ht="18.75" x14ac:dyDescent="0.3">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19"/>
    </row>
    <row r="987" spans="1:31" s="11" customFormat="1" ht="18.75" x14ac:dyDescent="0.3">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19"/>
    </row>
    <row r="988" spans="1:31" s="11" customFormat="1" ht="18.75" x14ac:dyDescent="0.3">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19"/>
    </row>
    <row r="989" spans="1:31" s="11" customFormat="1" ht="18.75" x14ac:dyDescent="0.3">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19"/>
    </row>
    <row r="990" spans="1:31" s="11" customFormat="1" ht="18.75" x14ac:dyDescent="0.3">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19"/>
    </row>
    <row r="991" spans="1:31" s="11" customFormat="1" ht="18.75" x14ac:dyDescent="0.3">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19"/>
    </row>
    <row r="992" spans="1:31" s="11" customFormat="1" ht="18.75" x14ac:dyDescent="0.3">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19"/>
    </row>
    <row r="993" spans="1:31" s="11" customFormat="1" ht="18.75" x14ac:dyDescent="0.3">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19"/>
    </row>
    <row r="994" spans="1:31" s="11" customFormat="1" ht="18.75" x14ac:dyDescent="0.3">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19"/>
    </row>
    <row r="995" spans="1:31" s="11" customFormat="1" ht="18.75" x14ac:dyDescent="0.3">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19"/>
    </row>
    <row r="996" spans="1:31" s="11" customFormat="1" ht="18.75" x14ac:dyDescent="0.3">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19"/>
    </row>
    <row r="997" spans="1:31" s="11" customFormat="1" ht="18.75" x14ac:dyDescent="0.3">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19"/>
    </row>
    <row r="998" spans="1:31" s="11" customFormat="1" ht="18.75" x14ac:dyDescent="0.3">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19"/>
    </row>
    <row r="999" spans="1:31" s="11" customFormat="1" ht="18.75" x14ac:dyDescent="0.3">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19"/>
    </row>
    <row r="1000" spans="1:31" s="11" customFormat="1" ht="18.75" x14ac:dyDescent="0.3">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19"/>
    </row>
    <row r="1001" spans="1:31" s="11" customFormat="1" ht="18.75" x14ac:dyDescent="0.3">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19"/>
    </row>
    <row r="1002" spans="1:31" s="11" customFormat="1" ht="18.75" x14ac:dyDescent="0.3">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19"/>
    </row>
    <row r="1003" spans="1:31" s="11" customFormat="1" ht="18.75" x14ac:dyDescent="0.3">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19"/>
    </row>
    <row r="1004" spans="1:31" s="11" customFormat="1" ht="18.75" x14ac:dyDescent="0.3">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19"/>
    </row>
    <row r="1005" spans="1:31" s="11" customFormat="1" ht="18.75" x14ac:dyDescent="0.3">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19"/>
    </row>
    <row r="1006" spans="1:31" s="11" customFormat="1" ht="18.75" x14ac:dyDescent="0.3">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19"/>
    </row>
    <row r="1007" spans="1:31" s="11" customFormat="1" ht="18.75" x14ac:dyDescent="0.3">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19"/>
    </row>
    <row r="1008" spans="1:31" s="11" customFormat="1" ht="18.75" x14ac:dyDescent="0.3">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19"/>
    </row>
    <row r="1009" spans="1:31" s="11" customFormat="1" ht="18.75" x14ac:dyDescent="0.3">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19"/>
    </row>
    <row r="1010" spans="1:31" s="11" customFormat="1" ht="18.75" x14ac:dyDescent="0.3">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19"/>
    </row>
    <row r="1011" spans="1:31" s="11" customFormat="1" ht="18.75" x14ac:dyDescent="0.3">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19"/>
    </row>
    <row r="1012" spans="1:31" s="11" customFormat="1" ht="18.75" x14ac:dyDescent="0.3">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19"/>
    </row>
    <row r="1013" spans="1:31" s="11" customFormat="1" ht="18.75" x14ac:dyDescent="0.3">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19"/>
    </row>
    <row r="1014" spans="1:31" s="11" customFormat="1" ht="18.75" x14ac:dyDescent="0.3">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19"/>
    </row>
    <row r="1015" spans="1:31" s="11" customFormat="1" ht="18.75" x14ac:dyDescent="0.3">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19"/>
    </row>
    <row r="1016" spans="1:31" s="11" customFormat="1" ht="18.75" x14ac:dyDescent="0.3">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19"/>
    </row>
    <row r="1017" spans="1:31" s="11" customFormat="1" ht="18.75" x14ac:dyDescent="0.3">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19"/>
    </row>
    <row r="1018" spans="1:31" s="11" customFormat="1" ht="18.75" x14ac:dyDescent="0.3">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19"/>
    </row>
    <row r="1019" spans="1:31" s="11" customFormat="1" ht="18.75" x14ac:dyDescent="0.3">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19"/>
    </row>
    <row r="1020" spans="1:31" s="11" customFormat="1" ht="18.75" x14ac:dyDescent="0.3">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19"/>
    </row>
    <row r="1021" spans="1:31" s="11" customFormat="1" ht="18.75" x14ac:dyDescent="0.3">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19"/>
    </row>
    <row r="1022" spans="1:31" s="11" customFormat="1" ht="18.75" x14ac:dyDescent="0.3">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19"/>
    </row>
    <row r="1023" spans="1:31" s="11" customFormat="1" ht="18.75" x14ac:dyDescent="0.3">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19"/>
    </row>
    <row r="1024" spans="1:31" s="11" customFormat="1" ht="18.75" x14ac:dyDescent="0.3">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19"/>
    </row>
    <row r="1025" spans="1:31" s="11" customFormat="1" ht="18.75" x14ac:dyDescent="0.3">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19"/>
    </row>
    <row r="1026" spans="1:31" s="11" customFormat="1" ht="18.75" x14ac:dyDescent="0.3">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19"/>
    </row>
    <row r="1027" spans="1:31" s="11" customFormat="1" ht="18.75" x14ac:dyDescent="0.3">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19"/>
    </row>
    <row r="1028" spans="1:31" s="11" customFormat="1" ht="18.75" x14ac:dyDescent="0.3">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19"/>
    </row>
    <row r="1029" spans="1:31" s="11" customFormat="1" ht="18.75" x14ac:dyDescent="0.3">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19"/>
    </row>
    <row r="1030" spans="1:31" s="11" customFormat="1" ht="18.75" x14ac:dyDescent="0.3">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19"/>
    </row>
    <row r="1031" spans="1:31" s="11" customFormat="1" ht="18.75" x14ac:dyDescent="0.3">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19"/>
    </row>
    <row r="1032" spans="1:31" s="11" customFormat="1" ht="18.75" x14ac:dyDescent="0.3">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19"/>
    </row>
    <row r="1033" spans="1:31" s="11" customFormat="1" ht="18.75" x14ac:dyDescent="0.3">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19"/>
    </row>
    <row r="1034" spans="1:31" s="11" customFormat="1" ht="18.75" x14ac:dyDescent="0.3">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19"/>
    </row>
    <row r="1035" spans="1:31" s="11" customFormat="1" ht="18.75" x14ac:dyDescent="0.3">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19"/>
    </row>
    <row r="1036" spans="1:31" s="11" customFormat="1" ht="18.75" x14ac:dyDescent="0.3">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19"/>
    </row>
    <row r="1037" spans="1:31" s="11" customFormat="1" ht="18.75" x14ac:dyDescent="0.3">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19"/>
    </row>
    <row r="1038" spans="1:31" s="11" customFormat="1" ht="18.75" x14ac:dyDescent="0.3">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19"/>
    </row>
    <row r="1039" spans="1:31" s="11" customFormat="1" ht="18.75" x14ac:dyDescent="0.3">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19"/>
    </row>
    <row r="1040" spans="1:31" s="11" customFormat="1" ht="18.75" x14ac:dyDescent="0.3">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19"/>
    </row>
    <row r="1041" spans="1:31" s="11" customFormat="1" ht="18.75" x14ac:dyDescent="0.3">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19"/>
    </row>
    <row r="1042" spans="1:31" s="11" customFormat="1" ht="18.75" x14ac:dyDescent="0.3">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19"/>
    </row>
    <row r="1043" spans="1:31" s="11" customFormat="1" ht="18.75" x14ac:dyDescent="0.3">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19"/>
    </row>
    <row r="1044" spans="1:31" s="11" customFormat="1" ht="18.75" x14ac:dyDescent="0.3">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19"/>
    </row>
    <row r="1045" spans="1:31" s="11" customFormat="1" ht="18.75" x14ac:dyDescent="0.3">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19"/>
    </row>
    <row r="1046" spans="1:31" s="11" customFormat="1" ht="18.75" x14ac:dyDescent="0.3">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19"/>
    </row>
    <row r="1047" spans="1:31" s="11" customFormat="1" ht="18.75" x14ac:dyDescent="0.3">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19"/>
    </row>
    <row r="1048" spans="1:31" s="11" customFormat="1" ht="18.75" x14ac:dyDescent="0.3">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19"/>
    </row>
    <row r="1049" spans="1:31" s="11" customFormat="1" ht="18.75" x14ac:dyDescent="0.3">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19"/>
    </row>
    <row r="1050" spans="1:31" s="11" customFormat="1" ht="18.75" x14ac:dyDescent="0.3">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19"/>
    </row>
    <row r="1051" spans="1:31" s="11" customFormat="1" ht="18.75" x14ac:dyDescent="0.3">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19"/>
    </row>
    <row r="1052" spans="1:31" s="11" customFormat="1" ht="18.75" x14ac:dyDescent="0.3">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19"/>
    </row>
    <row r="1053" spans="1:31" s="11" customFormat="1" ht="18.75" x14ac:dyDescent="0.3">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19"/>
    </row>
    <row r="1054" spans="1:31" s="11" customFormat="1" ht="18.75" x14ac:dyDescent="0.3">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19"/>
    </row>
    <row r="1055" spans="1:31" s="11" customFormat="1" ht="18.75" x14ac:dyDescent="0.3">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19"/>
    </row>
    <row r="1056" spans="1:31" s="11" customFormat="1" ht="18.75" x14ac:dyDescent="0.3">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19"/>
    </row>
    <row r="1057" spans="1:31" s="11" customFormat="1" ht="18.75" x14ac:dyDescent="0.3">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19"/>
    </row>
    <row r="1058" spans="1:31" s="11" customFormat="1" ht="18.75" x14ac:dyDescent="0.3">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19"/>
    </row>
    <row r="1059" spans="1:31" s="11" customFormat="1" ht="18.75" x14ac:dyDescent="0.3">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19"/>
    </row>
    <row r="1060" spans="1:31" s="11" customFormat="1" ht="18.75" x14ac:dyDescent="0.3">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19"/>
    </row>
    <row r="1061" spans="1:31" s="11" customFormat="1" ht="18.75" x14ac:dyDescent="0.3">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19"/>
    </row>
    <row r="1062" spans="1:31" s="11" customFormat="1" ht="18.75" x14ac:dyDescent="0.3">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19"/>
    </row>
    <row r="1063" spans="1:31" s="11" customFormat="1" ht="18.75" x14ac:dyDescent="0.3">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19"/>
    </row>
    <row r="1064" spans="1:31" s="11" customFormat="1" ht="18.75" x14ac:dyDescent="0.3">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19"/>
    </row>
    <row r="1065" spans="1:31" s="11" customFormat="1" ht="18.75" x14ac:dyDescent="0.3">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19"/>
    </row>
    <row r="1066" spans="1:31" s="11" customFormat="1" ht="18.75" x14ac:dyDescent="0.3">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19"/>
    </row>
    <row r="1067" spans="1:31" s="11" customFormat="1" ht="18.75" x14ac:dyDescent="0.3">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19"/>
    </row>
    <row r="1068" spans="1:31" s="11" customFormat="1" ht="18.75" x14ac:dyDescent="0.3">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19"/>
    </row>
    <row r="1069" spans="1:31" s="11" customFormat="1" ht="18.75" x14ac:dyDescent="0.3">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19"/>
    </row>
    <row r="1070" spans="1:31" s="11" customFormat="1" ht="18.75" x14ac:dyDescent="0.3">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19"/>
    </row>
    <row r="1071" spans="1:31" s="11" customFormat="1" ht="18.75" x14ac:dyDescent="0.3">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19"/>
    </row>
    <row r="1072" spans="1:31" s="11" customFormat="1" ht="18.75" x14ac:dyDescent="0.3">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19"/>
    </row>
    <row r="1073" spans="1:31" s="11" customFormat="1" ht="18.75" x14ac:dyDescent="0.3">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19"/>
    </row>
    <row r="1074" spans="1:31" s="11" customFormat="1" ht="18.75" x14ac:dyDescent="0.3">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19"/>
    </row>
    <row r="1075" spans="1:31" s="11" customFormat="1" ht="18.75" x14ac:dyDescent="0.3">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19"/>
    </row>
    <row r="1076" spans="1:31" s="11" customFormat="1" ht="18.75" x14ac:dyDescent="0.3">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19"/>
    </row>
    <row r="1077" spans="1:31" s="11" customFormat="1" ht="18.75" x14ac:dyDescent="0.3">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19"/>
    </row>
    <row r="1078" spans="1:31" s="11" customFormat="1" ht="18.75" x14ac:dyDescent="0.3">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19"/>
    </row>
    <row r="1079" spans="1:31" s="11" customFormat="1" ht="18.75" x14ac:dyDescent="0.3">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19"/>
    </row>
    <row r="1080" spans="1:31" s="11" customFormat="1" ht="18.75" x14ac:dyDescent="0.3">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19"/>
    </row>
    <row r="1081" spans="1:31" s="11" customFormat="1" ht="18.75" x14ac:dyDescent="0.3">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19"/>
    </row>
    <row r="1082" spans="1:31" s="11" customFormat="1" ht="18.75" x14ac:dyDescent="0.3">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19"/>
    </row>
    <row r="1083" spans="1:31" s="11" customFormat="1" ht="18.75" x14ac:dyDescent="0.3">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19"/>
    </row>
    <row r="1084" spans="1:31" s="11" customFormat="1" ht="18.75" x14ac:dyDescent="0.3">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19"/>
    </row>
    <row r="1085" spans="1:31" s="11" customFormat="1" ht="18.75" x14ac:dyDescent="0.3">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19"/>
    </row>
    <row r="1086" spans="1:31" s="11" customFormat="1" ht="18.75" x14ac:dyDescent="0.3">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19"/>
    </row>
    <row r="1087" spans="1:31" s="11" customFormat="1" ht="18.75" x14ac:dyDescent="0.3">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19"/>
    </row>
    <row r="1088" spans="1:31" s="11" customFormat="1" ht="18.75" x14ac:dyDescent="0.3">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19"/>
    </row>
    <row r="1089" spans="1:31" s="11" customFormat="1" ht="18.75" x14ac:dyDescent="0.3">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19"/>
    </row>
    <row r="1090" spans="1:31" s="11" customFormat="1" ht="18.75" x14ac:dyDescent="0.3">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19"/>
    </row>
    <row r="1091" spans="1:31" s="11" customFormat="1" ht="18.75" x14ac:dyDescent="0.3">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19"/>
    </row>
    <row r="1092" spans="1:31" s="11" customFormat="1" ht="18.75" x14ac:dyDescent="0.3">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19"/>
    </row>
    <row r="1093" spans="1:31" s="11" customFormat="1" ht="18.75" x14ac:dyDescent="0.3">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19"/>
    </row>
    <row r="1094" spans="1:31" s="11" customFormat="1" ht="18.75" x14ac:dyDescent="0.3">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19"/>
    </row>
    <row r="1095" spans="1:31" s="11" customFormat="1" ht="18.75" x14ac:dyDescent="0.3">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19"/>
    </row>
    <row r="1096" spans="1:31" s="11" customFormat="1" ht="18.75" x14ac:dyDescent="0.3">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19"/>
    </row>
    <row r="1097" spans="1:31" s="11" customFormat="1" ht="18.75" x14ac:dyDescent="0.3">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19"/>
    </row>
    <row r="1098" spans="1:31" s="11" customFormat="1" ht="18.75" x14ac:dyDescent="0.3">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19"/>
    </row>
    <row r="1099" spans="1:31" s="11" customFormat="1" ht="18.75" x14ac:dyDescent="0.3">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19"/>
    </row>
    <row r="1100" spans="1:31" s="11" customFormat="1" ht="18.75" x14ac:dyDescent="0.3">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19"/>
    </row>
    <row r="1101" spans="1:31" s="11" customFormat="1" ht="18.75" x14ac:dyDescent="0.3">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19"/>
    </row>
    <row r="1102" spans="1:31" s="11" customFormat="1" ht="18.75" x14ac:dyDescent="0.3">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19"/>
    </row>
    <row r="1103" spans="1:31" s="11" customFormat="1" ht="18.75" x14ac:dyDescent="0.3">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19"/>
    </row>
    <row r="1104" spans="1:31" s="11" customFormat="1" ht="18.75" x14ac:dyDescent="0.3">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19"/>
    </row>
    <row r="1105" spans="1:31" s="11" customFormat="1" ht="18.75" x14ac:dyDescent="0.3">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19"/>
    </row>
    <row r="1106" spans="1:31" s="11" customFormat="1" ht="18.75" x14ac:dyDescent="0.3">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19"/>
    </row>
    <row r="1107" spans="1:31" s="11" customFormat="1" ht="18.75" x14ac:dyDescent="0.3">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19"/>
    </row>
    <row r="1108" spans="1:31" s="11" customFormat="1" ht="18.75" x14ac:dyDescent="0.3">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19"/>
    </row>
    <row r="1109" spans="1:31" s="11" customFormat="1" ht="18.75" x14ac:dyDescent="0.3">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19"/>
    </row>
    <row r="1110" spans="1:31" s="11" customFormat="1" ht="18.75" x14ac:dyDescent="0.3">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19"/>
    </row>
    <row r="1111" spans="1:31" s="11" customFormat="1" ht="18.75" x14ac:dyDescent="0.3">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19"/>
    </row>
    <row r="1112" spans="1:31" s="11" customFormat="1" ht="18.75" x14ac:dyDescent="0.3">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19"/>
    </row>
    <row r="1113" spans="1:31" s="11" customFormat="1" ht="18.75" x14ac:dyDescent="0.3">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19"/>
    </row>
    <row r="1114" spans="1:31" s="11" customFormat="1" ht="18.75" x14ac:dyDescent="0.3">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19"/>
    </row>
    <row r="1115" spans="1:31" s="11" customFormat="1" ht="18.75" x14ac:dyDescent="0.3">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19"/>
    </row>
    <row r="1116" spans="1:31" s="11" customFormat="1" ht="18.75" x14ac:dyDescent="0.3">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19"/>
    </row>
    <row r="1117" spans="1:31" s="11" customFormat="1" ht="18.75" x14ac:dyDescent="0.3">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19"/>
    </row>
    <row r="1118" spans="1:31" s="11" customFormat="1" ht="18.75" x14ac:dyDescent="0.3">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19"/>
    </row>
    <row r="1119" spans="1:31" s="11" customFormat="1" ht="18.75" x14ac:dyDescent="0.3">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19"/>
    </row>
    <row r="1120" spans="1:31" s="11" customFormat="1" ht="18.75" x14ac:dyDescent="0.3">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19"/>
    </row>
    <row r="1121" spans="1:31" s="11" customFormat="1" ht="18.75" x14ac:dyDescent="0.3">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19"/>
    </row>
    <row r="1122" spans="1:31" s="11" customFormat="1" ht="18.75" x14ac:dyDescent="0.3">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19"/>
    </row>
    <row r="1123" spans="1:31" s="11" customFormat="1" ht="18.75" x14ac:dyDescent="0.3">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19"/>
    </row>
    <row r="1124" spans="1:31" s="11" customFormat="1" ht="18.75" x14ac:dyDescent="0.3">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19"/>
    </row>
    <row r="1125" spans="1:31" s="11" customFormat="1" ht="18.75" x14ac:dyDescent="0.3">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19"/>
    </row>
    <row r="1126" spans="1:31" s="11" customFormat="1" ht="18.75" x14ac:dyDescent="0.3">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19"/>
    </row>
    <row r="1127" spans="1:31" s="11" customFormat="1" ht="18.75" x14ac:dyDescent="0.3">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19"/>
    </row>
    <row r="1128" spans="1:31" s="11" customFormat="1" ht="18.75" x14ac:dyDescent="0.3">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19"/>
    </row>
    <row r="1129" spans="1:31" s="11" customFormat="1" ht="18.75" x14ac:dyDescent="0.3">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19"/>
    </row>
    <row r="1130" spans="1:31" s="11" customFormat="1" ht="18.75" x14ac:dyDescent="0.3">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19"/>
    </row>
    <row r="1131" spans="1:31" s="11" customFormat="1" ht="18.75" x14ac:dyDescent="0.3">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19"/>
    </row>
    <row r="1132" spans="1:31" s="11" customFormat="1" ht="18.75" x14ac:dyDescent="0.3">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19"/>
    </row>
    <row r="1133" spans="1:31" s="11" customFormat="1" ht="18.75" x14ac:dyDescent="0.3">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19"/>
    </row>
    <row r="1134" spans="1:31" s="11" customFormat="1" ht="18.75" x14ac:dyDescent="0.3">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19"/>
    </row>
    <row r="1135" spans="1:31" s="11" customFormat="1" ht="18.75" x14ac:dyDescent="0.3">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19"/>
    </row>
    <row r="1136" spans="1:31" s="11" customFormat="1" ht="18.75" x14ac:dyDescent="0.3">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19"/>
    </row>
    <row r="1137" spans="1:31" s="11" customFormat="1" ht="18.75" x14ac:dyDescent="0.3">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19"/>
    </row>
    <row r="1138" spans="1:31" s="11" customFormat="1" ht="18.75" x14ac:dyDescent="0.3">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19"/>
    </row>
    <row r="1139" spans="1:31" s="11" customFormat="1" ht="18.75" x14ac:dyDescent="0.3">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19"/>
    </row>
    <row r="1140" spans="1:31" s="11" customFormat="1" ht="18.75" x14ac:dyDescent="0.3">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19"/>
    </row>
    <row r="1141" spans="1:31" s="11" customFormat="1" ht="18.75" x14ac:dyDescent="0.3">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19"/>
    </row>
    <row r="1142" spans="1:31" s="11" customFormat="1" ht="18.75" x14ac:dyDescent="0.3">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19"/>
    </row>
    <row r="1143" spans="1:31" s="11" customFormat="1" ht="18.75" x14ac:dyDescent="0.3">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19"/>
    </row>
    <row r="1144" spans="1:31" s="11" customFormat="1" ht="18.75" x14ac:dyDescent="0.3">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19"/>
    </row>
    <row r="1145" spans="1:31" s="11" customFormat="1" ht="18.75" x14ac:dyDescent="0.3">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19"/>
    </row>
    <row r="1146" spans="1:31" s="11" customFormat="1" ht="18.75" x14ac:dyDescent="0.3">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19"/>
    </row>
    <row r="1147" spans="1:31" s="11" customFormat="1" ht="18.75" x14ac:dyDescent="0.3">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19"/>
    </row>
    <row r="1148" spans="1:31" s="11" customFormat="1" ht="18.75" x14ac:dyDescent="0.3">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19"/>
    </row>
    <row r="1149" spans="1:31" s="11" customFormat="1" ht="18.75" x14ac:dyDescent="0.3">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19"/>
    </row>
    <row r="1150" spans="1:31" s="11" customFormat="1" ht="18.75" x14ac:dyDescent="0.3">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19"/>
    </row>
    <row r="1151" spans="1:31" s="11" customFormat="1" ht="18.75" x14ac:dyDescent="0.3">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19"/>
    </row>
    <row r="1152" spans="1:31" s="11" customFormat="1" ht="18.75" x14ac:dyDescent="0.3">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19"/>
    </row>
    <row r="1153" spans="1:31" s="11" customFormat="1" ht="18.75" x14ac:dyDescent="0.3">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19"/>
    </row>
    <row r="1154" spans="1:31" s="11" customFormat="1" ht="18.75" x14ac:dyDescent="0.3">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19"/>
    </row>
    <row r="1155" spans="1:31" s="11" customFormat="1" ht="18.75" x14ac:dyDescent="0.3">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19"/>
    </row>
    <row r="1156" spans="1:31" s="11" customFormat="1" ht="18.75" x14ac:dyDescent="0.3">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19"/>
    </row>
    <row r="1157" spans="1:31" s="11" customFormat="1" ht="18.75" x14ac:dyDescent="0.3">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19"/>
    </row>
    <row r="1158" spans="1:31" s="11" customFormat="1" ht="18.75" x14ac:dyDescent="0.3">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19"/>
    </row>
    <row r="1159" spans="1:31" s="11" customFormat="1" ht="18.75" x14ac:dyDescent="0.3">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19"/>
    </row>
    <row r="1160" spans="1:31" s="11" customFormat="1" ht="18.75" x14ac:dyDescent="0.3">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19"/>
    </row>
    <row r="1161" spans="1:31" s="11" customFormat="1" ht="18.75" x14ac:dyDescent="0.3">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19"/>
    </row>
    <row r="1162" spans="1:31" s="11" customFormat="1" ht="18.75" x14ac:dyDescent="0.3">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19"/>
    </row>
    <row r="1163" spans="1:31" s="11" customFormat="1" ht="18.75" x14ac:dyDescent="0.3">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19"/>
    </row>
    <row r="1164" spans="1:31" s="11" customFormat="1" ht="18.75" x14ac:dyDescent="0.3">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19"/>
    </row>
    <row r="1165" spans="1:31" s="11" customFormat="1" ht="18.75" x14ac:dyDescent="0.3">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19"/>
    </row>
    <row r="1166" spans="1:31" s="11" customFormat="1" ht="18.75" x14ac:dyDescent="0.3">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19"/>
    </row>
    <row r="1167" spans="1:31" s="11" customFormat="1" ht="18.75" x14ac:dyDescent="0.3">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19"/>
    </row>
    <row r="1168" spans="1:31" s="11" customFormat="1" ht="18.75" x14ac:dyDescent="0.3">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19"/>
    </row>
    <row r="1169" spans="1:31" s="11" customFormat="1" ht="18.75" x14ac:dyDescent="0.3">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19"/>
    </row>
    <row r="1170" spans="1:31" s="11" customFormat="1" ht="18.75" x14ac:dyDescent="0.3">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19"/>
    </row>
    <row r="1171" spans="1:31" s="11" customFormat="1" ht="18.75" x14ac:dyDescent="0.3">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19"/>
    </row>
    <row r="1172" spans="1:31" s="11" customFormat="1" ht="18.75" x14ac:dyDescent="0.3">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19"/>
    </row>
    <row r="1173" spans="1:31" s="11" customFormat="1" ht="18.75" x14ac:dyDescent="0.3">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19"/>
    </row>
    <row r="1174" spans="1:31" s="11" customFormat="1" ht="18.75" x14ac:dyDescent="0.3">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19"/>
    </row>
    <row r="1175" spans="1:31" s="11" customFormat="1" ht="18.75" x14ac:dyDescent="0.3">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19"/>
    </row>
    <row r="1176" spans="1:31" s="11" customFormat="1" ht="18.75" x14ac:dyDescent="0.3">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19"/>
    </row>
    <row r="1177" spans="1:31" s="11" customFormat="1" ht="18.75" x14ac:dyDescent="0.3">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19"/>
    </row>
    <row r="1178" spans="1:31" s="11" customFormat="1" ht="18.75" x14ac:dyDescent="0.3">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19"/>
    </row>
    <row r="1179" spans="1:31" s="11" customFormat="1" ht="18.75" x14ac:dyDescent="0.3">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19"/>
    </row>
    <row r="1180" spans="1:31" s="11" customFormat="1" ht="18.75" x14ac:dyDescent="0.3">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19"/>
    </row>
    <row r="1181" spans="1:31" s="11" customFormat="1" ht="18.75" x14ac:dyDescent="0.3">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19"/>
    </row>
    <row r="1182" spans="1:31" s="11" customFormat="1" ht="18.75" x14ac:dyDescent="0.3">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19"/>
    </row>
    <row r="1183" spans="1:31" s="11" customFormat="1" ht="18.75" x14ac:dyDescent="0.3">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19"/>
    </row>
    <row r="1184" spans="1:31" s="11" customFormat="1" ht="18.75" x14ac:dyDescent="0.3">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19"/>
    </row>
    <row r="1185" spans="1:31" s="11" customFormat="1" ht="18.75" x14ac:dyDescent="0.3">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19"/>
    </row>
    <row r="1186" spans="1:31" s="11" customFormat="1" ht="18.75" x14ac:dyDescent="0.3">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19"/>
    </row>
    <row r="1187" spans="1:31" s="11" customFormat="1" ht="18.75" x14ac:dyDescent="0.3">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19"/>
    </row>
    <row r="1188" spans="1:31" s="11" customFormat="1" ht="18.75" x14ac:dyDescent="0.3">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19"/>
    </row>
    <row r="1189" spans="1:31" s="11" customFormat="1" ht="18.75" x14ac:dyDescent="0.3">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19"/>
    </row>
    <row r="1190" spans="1:31" s="11" customFormat="1" ht="18.75" x14ac:dyDescent="0.3">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19"/>
    </row>
    <row r="1191" spans="1:31" s="11" customFormat="1" ht="18.75" x14ac:dyDescent="0.3">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19"/>
    </row>
    <row r="1192" spans="1:31" s="11" customFormat="1" ht="18.75" x14ac:dyDescent="0.3">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19"/>
    </row>
    <row r="1193" spans="1:31" s="11" customFormat="1" ht="18.75" x14ac:dyDescent="0.3">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19"/>
    </row>
    <row r="1194" spans="1:31" s="11" customFormat="1" ht="18.75" x14ac:dyDescent="0.3">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19"/>
    </row>
    <row r="1195" spans="1:31" s="11" customFormat="1" ht="18.75" x14ac:dyDescent="0.3">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19"/>
    </row>
    <row r="1196" spans="1:31" s="11" customFormat="1" ht="18.75" x14ac:dyDescent="0.3">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19"/>
    </row>
    <row r="1197" spans="1:31" s="11" customFormat="1" ht="18.75" x14ac:dyDescent="0.3">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19"/>
    </row>
    <row r="1198" spans="1:31" s="11" customFormat="1" ht="18.75" x14ac:dyDescent="0.3">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19"/>
    </row>
    <row r="1199" spans="1:31" s="11" customFormat="1" ht="18.75" x14ac:dyDescent="0.3">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19"/>
    </row>
    <row r="1200" spans="1:31" s="11" customFormat="1" ht="18.75" x14ac:dyDescent="0.3">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19"/>
    </row>
    <row r="1201" spans="1:31" s="11" customFormat="1" ht="18.75" x14ac:dyDescent="0.3">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19"/>
    </row>
    <row r="1202" spans="1:31" s="11" customFormat="1" ht="18.75" x14ac:dyDescent="0.3">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19"/>
    </row>
    <row r="1203" spans="1:31" s="11" customFormat="1" ht="18.75" x14ac:dyDescent="0.3">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19"/>
    </row>
    <row r="1204" spans="1:31" s="11" customFormat="1" ht="18.75" x14ac:dyDescent="0.3">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19"/>
    </row>
    <row r="1205" spans="1:31" s="11" customFormat="1" ht="18.75" x14ac:dyDescent="0.3">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19"/>
    </row>
    <row r="1206" spans="1:31" s="11" customFormat="1" ht="18.75" x14ac:dyDescent="0.3">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19"/>
    </row>
    <row r="1207" spans="1:31" s="11" customFormat="1" ht="18.75" x14ac:dyDescent="0.3">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19"/>
    </row>
    <row r="1208" spans="1:31" s="11" customFormat="1" ht="18.75" x14ac:dyDescent="0.3">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19"/>
    </row>
    <row r="1209" spans="1:31" s="11" customFormat="1" ht="18.75" x14ac:dyDescent="0.3">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19"/>
    </row>
    <row r="1210" spans="1:31" s="11" customFormat="1" ht="18.75" x14ac:dyDescent="0.3">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19"/>
    </row>
    <row r="1211" spans="1:31" s="11" customFormat="1" ht="18.75" x14ac:dyDescent="0.3">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19"/>
    </row>
    <row r="1212" spans="1:31" s="11" customFormat="1" ht="18.75" x14ac:dyDescent="0.3">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19"/>
    </row>
    <row r="1213" spans="1:31" s="11" customFormat="1" ht="18.75" x14ac:dyDescent="0.3">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19"/>
    </row>
    <row r="1214" spans="1:31" s="11" customFormat="1" ht="18.75" x14ac:dyDescent="0.3">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19"/>
    </row>
    <row r="1215" spans="1:31" s="11" customFormat="1" ht="18.75" x14ac:dyDescent="0.3">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19"/>
    </row>
    <row r="1216" spans="1:31" s="11" customFormat="1" ht="18.75" x14ac:dyDescent="0.3">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19"/>
    </row>
    <row r="1217" spans="1:31" s="11" customFormat="1" ht="18.75" x14ac:dyDescent="0.3">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19"/>
    </row>
    <row r="1218" spans="1:31" s="11" customFormat="1" ht="18.75" x14ac:dyDescent="0.3">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19"/>
    </row>
    <row r="1219" spans="1:31" s="11" customFormat="1" ht="18.75" x14ac:dyDescent="0.3">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19"/>
    </row>
    <row r="1220" spans="1:31" s="11" customFormat="1" ht="18.75" x14ac:dyDescent="0.3">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19"/>
    </row>
    <row r="1221" spans="1:31" s="11" customFormat="1" ht="18.75" x14ac:dyDescent="0.3">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19"/>
    </row>
    <row r="1222" spans="1:31" s="11" customFormat="1" ht="18.75" x14ac:dyDescent="0.3">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19"/>
    </row>
    <row r="1223" spans="1:31" s="11" customFormat="1" ht="18.75" x14ac:dyDescent="0.3">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19"/>
    </row>
    <row r="1224" spans="1:31" s="11" customFormat="1" ht="18.75" x14ac:dyDescent="0.3">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19"/>
    </row>
    <row r="1225" spans="1:31" s="11" customFormat="1" ht="18.75" x14ac:dyDescent="0.3">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19"/>
    </row>
    <row r="1226" spans="1:31" s="11" customFormat="1" ht="18.75" x14ac:dyDescent="0.3">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19"/>
    </row>
    <row r="1227" spans="1:31" s="11" customFormat="1" ht="18.75" x14ac:dyDescent="0.3">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19"/>
    </row>
    <row r="1228" spans="1:31" s="11" customFormat="1" ht="18.75" x14ac:dyDescent="0.3">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19"/>
    </row>
    <row r="1229" spans="1:31" s="11" customFormat="1" ht="18.75" x14ac:dyDescent="0.3">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19"/>
    </row>
    <row r="1230" spans="1:31" s="11" customFormat="1" ht="18.75" x14ac:dyDescent="0.3">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19"/>
    </row>
    <row r="1231" spans="1:31" s="11" customFormat="1" ht="18.75" x14ac:dyDescent="0.3">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19"/>
    </row>
    <row r="1232" spans="1:31" s="11" customFormat="1" ht="18.75" x14ac:dyDescent="0.3">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19"/>
    </row>
    <row r="1233" spans="1:31" s="11" customFormat="1" ht="18.75" x14ac:dyDescent="0.3">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19"/>
    </row>
    <row r="1234" spans="1:31" s="11" customFormat="1" ht="18.75" x14ac:dyDescent="0.3">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19"/>
    </row>
    <row r="1235" spans="1:31" s="11" customFormat="1" ht="18.75" x14ac:dyDescent="0.3">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19"/>
    </row>
    <row r="1236" spans="1:31" s="11" customFormat="1" ht="18.75" x14ac:dyDescent="0.3">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19"/>
    </row>
    <row r="1237" spans="1:31" s="11" customFormat="1" ht="18.75" x14ac:dyDescent="0.3">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19"/>
    </row>
    <row r="1238" spans="1:31" s="11" customFormat="1" ht="18.75" x14ac:dyDescent="0.3">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19"/>
    </row>
    <row r="1239" spans="1:31" s="11" customFormat="1" ht="18.75" x14ac:dyDescent="0.3">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19"/>
    </row>
    <row r="1240" spans="1:31" s="11" customFormat="1" ht="18.75" x14ac:dyDescent="0.3">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19"/>
    </row>
    <row r="1241" spans="1:31" s="11" customFormat="1" ht="18.75" x14ac:dyDescent="0.3">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19"/>
    </row>
    <row r="1242" spans="1:31" s="11" customFormat="1" ht="18.75" x14ac:dyDescent="0.3">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19"/>
    </row>
    <row r="1243" spans="1:31" s="11" customFormat="1" ht="18.75" x14ac:dyDescent="0.3">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19"/>
    </row>
    <row r="1244" spans="1:31" s="11" customFormat="1" ht="18.75" x14ac:dyDescent="0.3">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19"/>
    </row>
    <row r="1245" spans="1:31" s="11" customFormat="1" ht="18.75" x14ac:dyDescent="0.3">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19"/>
    </row>
    <row r="1246" spans="1:31" s="11" customFormat="1" ht="18.75" x14ac:dyDescent="0.3">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19"/>
    </row>
    <row r="1247" spans="1:31" s="11" customFormat="1" ht="18.75" x14ac:dyDescent="0.3">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19"/>
    </row>
    <row r="1248" spans="1:31" s="11" customFormat="1" ht="18.75" x14ac:dyDescent="0.3">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19"/>
    </row>
    <row r="1249" spans="1:31" s="11" customFormat="1" ht="18.75" x14ac:dyDescent="0.3">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19"/>
    </row>
    <row r="1250" spans="1:31" s="11" customFormat="1" ht="18.75" x14ac:dyDescent="0.3">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19"/>
    </row>
    <row r="1251" spans="1:31" s="11" customFormat="1" ht="18.75" x14ac:dyDescent="0.3">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19"/>
    </row>
    <row r="1252" spans="1:31" s="11" customFormat="1" ht="18.75" x14ac:dyDescent="0.3">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19"/>
    </row>
    <row r="1253" spans="1:31" s="11" customFormat="1" ht="18.75" x14ac:dyDescent="0.3">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19"/>
    </row>
    <row r="1254" spans="1:31" s="11" customFormat="1" ht="18.75" x14ac:dyDescent="0.3">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19"/>
    </row>
    <row r="1255" spans="1:31" s="11" customFormat="1" ht="18.75" x14ac:dyDescent="0.3">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19"/>
    </row>
    <row r="1256" spans="1:31" s="11" customFormat="1" ht="18.75" x14ac:dyDescent="0.3">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19"/>
    </row>
    <row r="1257" spans="1:31" s="11" customFormat="1" ht="18.75" x14ac:dyDescent="0.3">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19"/>
    </row>
    <row r="1258" spans="1:31" s="11" customFormat="1" ht="18.75" x14ac:dyDescent="0.3">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19"/>
    </row>
    <row r="1259" spans="1:31" s="11" customFormat="1" ht="18.75" x14ac:dyDescent="0.3">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19"/>
    </row>
    <row r="1260" spans="1:31" s="11" customFormat="1" ht="18.75" x14ac:dyDescent="0.3">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19"/>
    </row>
    <row r="1261" spans="1:31" s="11" customFormat="1" ht="18.75" x14ac:dyDescent="0.3">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19"/>
    </row>
    <row r="1262" spans="1:31" s="11" customFormat="1" ht="18.75" x14ac:dyDescent="0.3">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19"/>
    </row>
    <row r="1263" spans="1:31" s="11" customFormat="1" ht="18.75" x14ac:dyDescent="0.3">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19"/>
    </row>
    <row r="1264" spans="1:31" s="11" customFormat="1" ht="18.75" x14ac:dyDescent="0.3">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19"/>
    </row>
    <row r="1265" spans="1:31" s="11" customFormat="1" ht="18.75" x14ac:dyDescent="0.3">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19"/>
    </row>
    <row r="1266" spans="1:31" s="11" customFormat="1" ht="18.75" x14ac:dyDescent="0.3">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19"/>
    </row>
    <row r="1267" spans="1:31" s="11" customFormat="1" ht="18.75" x14ac:dyDescent="0.3">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19"/>
    </row>
    <row r="1268" spans="1:31" s="11" customFormat="1" ht="18.75" x14ac:dyDescent="0.3">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19"/>
    </row>
    <row r="1269" spans="1:31" s="11" customFormat="1" ht="18.75" x14ac:dyDescent="0.3">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19"/>
    </row>
    <row r="1270" spans="1:31" s="11" customFormat="1" ht="18.75" x14ac:dyDescent="0.3">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19"/>
    </row>
    <row r="1271" spans="1:31" s="11" customFormat="1" ht="18.75" x14ac:dyDescent="0.3">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19"/>
    </row>
    <row r="1272" spans="1:31" s="11" customFormat="1" ht="18.75" x14ac:dyDescent="0.3">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19"/>
    </row>
    <row r="1273" spans="1:31" s="11" customFormat="1" ht="18.75" x14ac:dyDescent="0.3">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19"/>
    </row>
    <row r="1274" spans="1:31" s="11" customFormat="1" ht="18.75" x14ac:dyDescent="0.3">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19"/>
    </row>
    <row r="1275" spans="1:31" s="11" customFormat="1" ht="18.75" x14ac:dyDescent="0.3">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19"/>
    </row>
    <row r="1276" spans="1:31" s="11" customFormat="1" ht="18.75" x14ac:dyDescent="0.3">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19"/>
    </row>
    <row r="1277" spans="1:31" s="11" customFormat="1" ht="18.75" x14ac:dyDescent="0.3">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19"/>
    </row>
    <row r="1278" spans="1:31" s="11" customFormat="1" ht="18.75" x14ac:dyDescent="0.3">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19"/>
    </row>
    <row r="1279" spans="1:31" s="11" customFormat="1" ht="18.75" x14ac:dyDescent="0.3">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19"/>
    </row>
    <row r="1280" spans="1:31" s="11" customFormat="1" ht="18.75" x14ac:dyDescent="0.3">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19"/>
    </row>
    <row r="1281" spans="1:31" s="11" customFormat="1" ht="18.75" x14ac:dyDescent="0.3">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19"/>
    </row>
    <row r="1282" spans="1:31" s="11" customFormat="1" ht="18.75" x14ac:dyDescent="0.3">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19"/>
    </row>
    <row r="1283" spans="1:31" s="11" customFormat="1" ht="18.75" x14ac:dyDescent="0.3">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19"/>
    </row>
    <row r="1284" spans="1:31" s="11" customFormat="1" ht="18.75" x14ac:dyDescent="0.3">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19"/>
    </row>
    <row r="1285" spans="1:31" s="11" customFormat="1" ht="18.75" x14ac:dyDescent="0.3">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19"/>
    </row>
    <row r="1286" spans="1:31" s="11" customFormat="1" ht="18.75" x14ac:dyDescent="0.3">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19"/>
    </row>
    <row r="1287" spans="1:31" s="11" customFormat="1" ht="18.75" x14ac:dyDescent="0.3">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19"/>
    </row>
    <row r="1288" spans="1:31" s="11" customFormat="1" ht="18.75" x14ac:dyDescent="0.3">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19"/>
    </row>
    <row r="1289" spans="1:31" s="11" customFormat="1" ht="18.75" x14ac:dyDescent="0.3">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19"/>
    </row>
    <row r="1290" spans="1:31" s="11" customFormat="1" ht="18.75" x14ac:dyDescent="0.3">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19"/>
    </row>
    <row r="1291" spans="1:31" s="11" customFormat="1" ht="18.75" x14ac:dyDescent="0.3">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19"/>
    </row>
    <row r="1292" spans="1:31" s="11" customFormat="1" ht="18.75" x14ac:dyDescent="0.3">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19"/>
    </row>
    <row r="1293" spans="1:31" s="11" customFormat="1" ht="18.75" x14ac:dyDescent="0.3">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19"/>
    </row>
    <row r="1294" spans="1:31" s="11" customFormat="1" ht="18.75" x14ac:dyDescent="0.3">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19"/>
    </row>
    <row r="1295" spans="1:31" s="11" customFormat="1" ht="18.75" x14ac:dyDescent="0.3">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19"/>
    </row>
    <row r="1296" spans="1:31" s="11" customFormat="1" ht="18.75" x14ac:dyDescent="0.3">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19"/>
    </row>
    <row r="1297" spans="1:31" s="11" customFormat="1" ht="18.75" x14ac:dyDescent="0.3">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19"/>
    </row>
    <row r="1298" spans="1:31" s="11" customFormat="1" ht="18.75" x14ac:dyDescent="0.3">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19"/>
    </row>
    <row r="1299" spans="1:31" s="11" customFormat="1" ht="18.75" x14ac:dyDescent="0.3">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19"/>
    </row>
    <row r="1300" spans="1:31" s="11" customFormat="1" ht="18.75" x14ac:dyDescent="0.3">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19"/>
    </row>
    <row r="1301" spans="1:31" s="11" customFormat="1" ht="18.75" x14ac:dyDescent="0.3">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19"/>
    </row>
    <row r="1302" spans="1:31" s="11" customFormat="1" ht="18.75" x14ac:dyDescent="0.3">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19"/>
    </row>
    <row r="1303" spans="1:31" s="11" customFormat="1" ht="18.75" x14ac:dyDescent="0.3">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19"/>
    </row>
    <row r="1304" spans="1:31" s="11" customFormat="1" ht="18.75" x14ac:dyDescent="0.3">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19"/>
    </row>
    <row r="1305" spans="1:31" s="11" customFormat="1" ht="18.75" x14ac:dyDescent="0.3">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19"/>
    </row>
    <row r="1306" spans="1:31" s="11" customFormat="1" ht="18.75" x14ac:dyDescent="0.3">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19"/>
    </row>
    <row r="1307" spans="1:31" s="11" customFormat="1" ht="18.75" x14ac:dyDescent="0.3">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19"/>
    </row>
    <row r="1308" spans="1:31" s="11" customFormat="1" ht="18.75" x14ac:dyDescent="0.3">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19"/>
    </row>
    <row r="1309" spans="1:31" s="11" customFormat="1" ht="18.75" x14ac:dyDescent="0.3">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19"/>
    </row>
    <row r="1310" spans="1:31" s="11" customFormat="1" ht="18.75" x14ac:dyDescent="0.3">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19"/>
    </row>
    <row r="1311" spans="1:31" s="11" customFormat="1" ht="18.75" x14ac:dyDescent="0.3">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19"/>
    </row>
    <row r="1312" spans="1:31" s="11" customFormat="1" ht="18.75" x14ac:dyDescent="0.3">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19"/>
    </row>
    <row r="1313" spans="1:31" s="11" customFormat="1" ht="18.75" x14ac:dyDescent="0.3">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19"/>
    </row>
    <row r="1314" spans="1:31" s="11" customFormat="1" ht="18.75" x14ac:dyDescent="0.3">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19"/>
    </row>
    <row r="1315" spans="1:31" s="11" customFormat="1" ht="18.75" x14ac:dyDescent="0.3">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19"/>
    </row>
    <row r="1316" spans="1:31" s="11" customFormat="1" ht="18.75" x14ac:dyDescent="0.3">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19"/>
    </row>
    <row r="1317" spans="1:31" s="11" customFormat="1" ht="18.75" x14ac:dyDescent="0.3">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19"/>
    </row>
    <row r="1318" spans="1:31" s="11" customFormat="1" ht="18.75" x14ac:dyDescent="0.3">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19"/>
    </row>
    <row r="1319" spans="1:31" s="11" customFormat="1" ht="18.75" x14ac:dyDescent="0.3">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19"/>
    </row>
    <row r="1320" spans="1:31" s="11" customFormat="1" ht="18.75" x14ac:dyDescent="0.3">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19"/>
    </row>
    <row r="1321" spans="1:31" s="11" customFormat="1" ht="18.75" x14ac:dyDescent="0.3">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19"/>
    </row>
    <row r="1322" spans="1:31" s="11" customFormat="1" ht="18.75" x14ac:dyDescent="0.3">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19"/>
    </row>
    <row r="1323" spans="1:31" s="11" customFormat="1" ht="18.75" x14ac:dyDescent="0.3">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19"/>
    </row>
    <row r="1324" spans="1:31" s="11" customFormat="1" ht="18.75" x14ac:dyDescent="0.3">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19"/>
    </row>
    <row r="1325" spans="1:31" s="11" customFormat="1" ht="18.75" x14ac:dyDescent="0.3">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19"/>
    </row>
    <row r="1326" spans="1:31" s="11" customFormat="1" ht="18.75" x14ac:dyDescent="0.3">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19"/>
    </row>
    <row r="1327" spans="1:31" s="11" customFormat="1" ht="18.75" x14ac:dyDescent="0.3">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19"/>
    </row>
    <row r="1328" spans="1:31" s="11" customFormat="1" ht="18.75" x14ac:dyDescent="0.3">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19"/>
    </row>
    <row r="1329" spans="1:31" s="11" customFormat="1" ht="18.75" x14ac:dyDescent="0.3">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19"/>
    </row>
    <row r="1330" spans="1:31" s="11" customFormat="1" ht="18.75" x14ac:dyDescent="0.3">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19"/>
    </row>
    <row r="1331" spans="1:31" s="11" customFormat="1" ht="18.75" x14ac:dyDescent="0.3">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19"/>
    </row>
    <row r="1332" spans="1:31" s="11" customFormat="1" ht="18.75" x14ac:dyDescent="0.3">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19"/>
    </row>
    <row r="1333" spans="1:31" s="11" customFormat="1" ht="18.75" x14ac:dyDescent="0.3">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19"/>
    </row>
    <row r="1334" spans="1:31" s="11" customFormat="1" ht="18.75" x14ac:dyDescent="0.3">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19"/>
    </row>
    <row r="1335" spans="1:31" s="11" customFormat="1" ht="18.75" x14ac:dyDescent="0.3">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19"/>
    </row>
    <row r="1336" spans="1:31" s="11" customFormat="1" ht="18.75" x14ac:dyDescent="0.3">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19"/>
    </row>
    <row r="1337" spans="1:31" s="11" customFormat="1" ht="18.75" x14ac:dyDescent="0.3">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19"/>
    </row>
    <row r="1338" spans="1:31" s="11" customFormat="1" ht="18.75" x14ac:dyDescent="0.3">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19"/>
    </row>
    <row r="1339" spans="1:31" s="11" customFormat="1" ht="18.75" x14ac:dyDescent="0.3">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19"/>
    </row>
    <row r="1340" spans="1:31" s="11" customFormat="1" ht="18.75" x14ac:dyDescent="0.3">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19"/>
    </row>
    <row r="1341" spans="1:31" s="11" customFormat="1" ht="18.75" x14ac:dyDescent="0.3">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19"/>
    </row>
    <row r="1342" spans="1:31" s="11" customFormat="1" ht="18.75" x14ac:dyDescent="0.3">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19"/>
    </row>
    <row r="1343" spans="1:31" s="11" customFormat="1" ht="18.75" x14ac:dyDescent="0.3">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19"/>
    </row>
    <row r="1344" spans="1:31" s="11" customFormat="1" ht="18.75" x14ac:dyDescent="0.3">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19"/>
    </row>
    <row r="1345" spans="1:31" s="11" customFormat="1" ht="18.75" x14ac:dyDescent="0.3">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19"/>
    </row>
    <row r="1346" spans="1:31" s="11" customFormat="1" ht="18.75" x14ac:dyDescent="0.3">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19"/>
    </row>
    <row r="1347" spans="1:31" s="11" customFormat="1" ht="18.75" x14ac:dyDescent="0.3">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19"/>
    </row>
    <row r="1348" spans="1:31" s="11" customFormat="1" ht="18.75" x14ac:dyDescent="0.3">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19"/>
    </row>
    <row r="1349" spans="1:31" s="11" customFormat="1" ht="18.75" x14ac:dyDescent="0.3">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19"/>
    </row>
    <row r="1350" spans="1:31" s="11" customFormat="1" ht="18.75" x14ac:dyDescent="0.3">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19"/>
    </row>
    <row r="1351" spans="1:31" s="11" customFormat="1" ht="18.75" x14ac:dyDescent="0.3">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19"/>
    </row>
    <row r="1352" spans="1:31" s="11" customFormat="1" ht="18.75" x14ac:dyDescent="0.3">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19"/>
    </row>
    <row r="1353" spans="1:31" s="11" customFormat="1" ht="18.75" x14ac:dyDescent="0.3">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19"/>
    </row>
    <row r="1354" spans="1:31" s="11" customFormat="1" ht="18.75" x14ac:dyDescent="0.3">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19"/>
    </row>
    <row r="1355" spans="1:31" s="11" customFormat="1" ht="18.75" x14ac:dyDescent="0.3">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19"/>
    </row>
    <row r="1356" spans="1:31" s="11" customFormat="1" ht="18.75" x14ac:dyDescent="0.3">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19"/>
    </row>
    <row r="1357" spans="1:31" s="11" customFormat="1" ht="18.75" x14ac:dyDescent="0.3">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19"/>
    </row>
    <row r="1358" spans="1:31" s="11" customFormat="1" ht="18.75" x14ac:dyDescent="0.3">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19"/>
    </row>
    <row r="1359" spans="1:31" s="11" customFormat="1" ht="18.75" x14ac:dyDescent="0.3">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19"/>
    </row>
    <row r="1360" spans="1:31" s="11" customFormat="1" ht="18.75" x14ac:dyDescent="0.3">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19"/>
    </row>
    <row r="1361" spans="1:31" s="11" customFormat="1" ht="18.75" x14ac:dyDescent="0.3">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19"/>
    </row>
    <row r="1362" spans="1:31" s="11" customFormat="1" ht="18.75" x14ac:dyDescent="0.3">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19"/>
    </row>
    <row r="1363" spans="1:31" s="11" customFormat="1" ht="18.75" x14ac:dyDescent="0.3">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19"/>
    </row>
    <row r="1364" spans="1:31" s="11" customFormat="1" ht="18.75" x14ac:dyDescent="0.3">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19"/>
    </row>
    <row r="1365" spans="1:31" s="11" customFormat="1" ht="18.75" x14ac:dyDescent="0.3">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19"/>
    </row>
    <row r="1366" spans="1:31" s="11" customFormat="1" ht="18.75" x14ac:dyDescent="0.3">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19"/>
    </row>
    <row r="1367" spans="1:31" s="11" customFormat="1" ht="18.75" x14ac:dyDescent="0.3">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19"/>
    </row>
    <row r="1368" spans="1:31" s="11" customFormat="1" ht="18.75" x14ac:dyDescent="0.3">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19"/>
    </row>
    <row r="1369" spans="1:31" s="11" customFormat="1" ht="18.75" x14ac:dyDescent="0.3">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19"/>
    </row>
    <row r="1370" spans="1:31" s="11" customFormat="1" ht="18.75" x14ac:dyDescent="0.3">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19"/>
    </row>
    <row r="1371" spans="1:31" s="11" customFormat="1" ht="18.75" x14ac:dyDescent="0.3">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19"/>
    </row>
    <row r="1372" spans="1:31" s="11" customFormat="1" ht="18.75" x14ac:dyDescent="0.3">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19"/>
    </row>
    <row r="1373" spans="1:31" s="11" customFormat="1" ht="18.75" x14ac:dyDescent="0.3">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19"/>
    </row>
    <row r="1374" spans="1:31" s="11" customFormat="1" ht="18.75" x14ac:dyDescent="0.3">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19"/>
    </row>
    <row r="1375" spans="1:31" s="11" customFormat="1" ht="18.75" x14ac:dyDescent="0.3">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19"/>
    </row>
    <row r="1376" spans="1:31" s="11" customFormat="1" ht="18.75" x14ac:dyDescent="0.3">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19"/>
    </row>
    <row r="1377" spans="1:31" s="11" customFormat="1" ht="18.75" x14ac:dyDescent="0.3">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19"/>
    </row>
    <row r="1378" spans="1:31" s="11" customFormat="1" ht="18.75" x14ac:dyDescent="0.3">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19"/>
    </row>
    <row r="1379" spans="1:31" s="11" customFormat="1" ht="18.75" x14ac:dyDescent="0.3">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19"/>
    </row>
    <row r="1380" spans="1:31" s="11" customFormat="1" ht="18.75" x14ac:dyDescent="0.3">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19"/>
    </row>
    <row r="1381" spans="1:31" s="11" customFormat="1" ht="18.75" x14ac:dyDescent="0.3">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19"/>
    </row>
    <row r="1382" spans="1:31" s="11" customFormat="1" ht="18.75" x14ac:dyDescent="0.3">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19"/>
    </row>
    <row r="1383" spans="1:31" s="11" customFormat="1" ht="18.75" x14ac:dyDescent="0.3">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19"/>
    </row>
    <row r="1384" spans="1:31" s="11" customFormat="1" ht="18.75" x14ac:dyDescent="0.3">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19"/>
    </row>
    <row r="1385" spans="1:31" s="11" customFormat="1" ht="18.75" x14ac:dyDescent="0.3">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19"/>
    </row>
    <row r="1386" spans="1:31" s="11" customFormat="1" ht="18.75" x14ac:dyDescent="0.3">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19"/>
    </row>
    <row r="1387" spans="1:31" s="11" customFormat="1" ht="18.75" x14ac:dyDescent="0.3">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19"/>
    </row>
    <row r="1388" spans="1:31" s="11" customFormat="1" ht="18.75" x14ac:dyDescent="0.3">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19"/>
    </row>
    <row r="1389" spans="1:31" s="11" customFormat="1" ht="18.75" x14ac:dyDescent="0.3">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19"/>
    </row>
    <row r="1390" spans="1:31" s="11" customFormat="1" ht="18.75" x14ac:dyDescent="0.3">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19"/>
    </row>
    <row r="1391" spans="1:31" s="11" customFormat="1" ht="18.75" x14ac:dyDescent="0.3">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19"/>
    </row>
    <row r="1392" spans="1:31" s="11" customFormat="1" ht="18.75" x14ac:dyDescent="0.3">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19"/>
    </row>
    <row r="1393" spans="1:31" s="11" customFormat="1" ht="18.75" x14ac:dyDescent="0.3">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19"/>
    </row>
    <row r="1394" spans="1:31" s="11" customFormat="1" ht="18.75" x14ac:dyDescent="0.3">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19"/>
    </row>
    <row r="1395" spans="1:31" s="11" customFormat="1" ht="18.75" x14ac:dyDescent="0.3">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19"/>
    </row>
    <row r="1396" spans="1:31" s="11" customFormat="1" ht="18.75" x14ac:dyDescent="0.3">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19"/>
    </row>
    <row r="1397" spans="1:31" s="11" customFormat="1" ht="18.75" x14ac:dyDescent="0.3">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19"/>
    </row>
    <row r="1398" spans="1:31" s="11" customFormat="1" ht="18.75" x14ac:dyDescent="0.3">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19"/>
    </row>
    <row r="1399" spans="1:31" s="11" customFormat="1" ht="18.75" x14ac:dyDescent="0.3">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19"/>
    </row>
    <row r="1400" spans="1:31" s="11" customFormat="1" ht="18.75" x14ac:dyDescent="0.3">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19"/>
    </row>
    <row r="1401" spans="1:31" s="11" customFormat="1" ht="18.75" x14ac:dyDescent="0.3">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19"/>
    </row>
    <row r="1402" spans="1:31" s="11" customFormat="1" ht="18.75" x14ac:dyDescent="0.3">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19"/>
    </row>
    <row r="1403" spans="1:31" s="11" customFormat="1" ht="18.75" x14ac:dyDescent="0.3">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19"/>
    </row>
    <row r="1404" spans="1:31" s="11" customFormat="1" ht="18.75" x14ac:dyDescent="0.3">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19"/>
    </row>
    <row r="1405" spans="1:31" s="11" customFormat="1" ht="18.75" x14ac:dyDescent="0.3">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19"/>
    </row>
    <row r="1406" spans="1:31" s="11" customFormat="1" ht="18.75" x14ac:dyDescent="0.3">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19"/>
    </row>
    <row r="1407" spans="1:31" s="11" customFormat="1" ht="18.75" x14ac:dyDescent="0.3">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19"/>
    </row>
    <row r="1408" spans="1:31" s="11" customFormat="1" ht="18.75" x14ac:dyDescent="0.3">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19"/>
    </row>
    <row r="1409" spans="1:31" s="11" customFormat="1" ht="18.75" x14ac:dyDescent="0.3">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19"/>
    </row>
    <row r="1410" spans="1:31" s="11" customFormat="1" ht="18.75" x14ac:dyDescent="0.3">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19"/>
    </row>
    <row r="1411" spans="1:31" s="11" customFormat="1" ht="18.75" x14ac:dyDescent="0.3">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19"/>
    </row>
    <row r="1412" spans="1:31" s="11" customFormat="1" ht="18.75" x14ac:dyDescent="0.3">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19"/>
    </row>
    <row r="1413" spans="1:31" s="11" customFormat="1" ht="18.75" x14ac:dyDescent="0.3">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19"/>
    </row>
    <row r="1414" spans="1:31" s="11" customFormat="1" ht="18.75" x14ac:dyDescent="0.3">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19"/>
    </row>
    <row r="1415" spans="1:31" s="11" customFormat="1" ht="18.75" x14ac:dyDescent="0.3">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19"/>
    </row>
    <row r="1416" spans="1:31" s="11" customFormat="1" ht="18.75" x14ac:dyDescent="0.3">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19"/>
    </row>
    <row r="1417" spans="1:31" s="11" customFormat="1" ht="18.75" x14ac:dyDescent="0.3">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19"/>
    </row>
    <row r="1418" spans="1:31" s="11" customFormat="1" ht="18.75" x14ac:dyDescent="0.3">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19"/>
    </row>
    <row r="1419" spans="1:31" s="11" customFormat="1" ht="18.75" x14ac:dyDescent="0.3">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19"/>
    </row>
    <row r="1420" spans="1:31" s="11" customFormat="1" ht="18.75" x14ac:dyDescent="0.3">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19"/>
    </row>
    <row r="1421" spans="1:31" s="11" customFormat="1" ht="18.75" x14ac:dyDescent="0.3">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19"/>
    </row>
    <row r="1422" spans="1:31" s="11" customFormat="1" ht="18.75" x14ac:dyDescent="0.3">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19"/>
    </row>
    <row r="1423" spans="1:31" s="11" customFormat="1" ht="18.75" x14ac:dyDescent="0.3">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19"/>
    </row>
    <row r="1424" spans="1:31" s="11" customFormat="1" ht="18.75" x14ac:dyDescent="0.3">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19"/>
    </row>
    <row r="1425" spans="1:31" s="11" customFormat="1" ht="18.75" x14ac:dyDescent="0.3">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19"/>
    </row>
    <row r="1426" spans="1:31" s="11" customFormat="1" ht="18.75" x14ac:dyDescent="0.3">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19"/>
    </row>
    <row r="1427" spans="1:31" s="11" customFormat="1" ht="18.75" x14ac:dyDescent="0.3">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19"/>
    </row>
    <row r="1428" spans="1:31" s="11" customFormat="1" ht="18.75" x14ac:dyDescent="0.3">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19"/>
    </row>
    <row r="1429" spans="1:31" s="11" customFormat="1" ht="18.75" x14ac:dyDescent="0.3">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19"/>
    </row>
    <row r="1430" spans="1:31" s="11" customFormat="1" ht="18.75" x14ac:dyDescent="0.3">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19"/>
    </row>
    <row r="1431" spans="1:31" s="11" customFormat="1" ht="18.75" x14ac:dyDescent="0.3">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19"/>
    </row>
    <row r="1432" spans="1:31" s="11" customFormat="1" ht="18.75" x14ac:dyDescent="0.3">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19"/>
    </row>
    <row r="1433" spans="1:31" s="11" customFormat="1" ht="18.75" x14ac:dyDescent="0.3">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19"/>
    </row>
    <row r="1434" spans="1:31" s="11" customFormat="1" ht="18.75" x14ac:dyDescent="0.3">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19"/>
    </row>
    <row r="1435" spans="1:31" s="11" customFormat="1" ht="18.75" x14ac:dyDescent="0.3">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19"/>
    </row>
    <row r="1436" spans="1:31" s="11" customFormat="1" ht="18.75" x14ac:dyDescent="0.3">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19"/>
    </row>
    <row r="1437" spans="1:31" s="11" customFormat="1" ht="18.75" x14ac:dyDescent="0.3">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19"/>
    </row>
    <row r="1438" spans="1:31" s="11" customFormat="1" ht="18.75" x14ac:dyDescent="0.3">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19"/>
    </row>
    <row r="1439" spans="1:31" s="11" customFormat="1" ht="18.75" x14ac:dyDescent="0.3">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19"/>
    </row>
    <row r="1440" spans="1:31" s="11" customFormat="1" ht="18.75" x14ac:dyDescent="0.3">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19"/>
    </row>
    <row r="1441" spans="1:31" s="11" customFormat="1" ht="18.75" x14ac:dyDescent="0.3">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19"/>
    </row>
    <row r="1442" spans="1:31" s="11" customFormat="1" ht="18.75" x14ac:dyDescent="0.3">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19"/>
    </row>
    <row r="1443" spans="1:31" s="11" customFormat="1" ht="18.75" x14ac:dyDescent="0.3">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19"/>
    </row>
    <row r="1444" spans="1:31" s="11" customFormat="1" ht="18.75" x14ac:dyDescent="0.3">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19"/>
    </row>
    <row r="1445" spans="1:31" s="11" customFormat="1" ht="18.75" x14ac:dyDescent="0.3">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19"/>
    </row>
    <row r="1446" spans="1:31" s="11" customFormat="1" ht="18.75" x14ac:dyDescent="0.3">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19"/>
    </row>
    <row r="1447" spans="1:31" s="11" customFormat="1" ht="18.75" x14ac:dyDescent="0.3">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19"/>
    </row>
    <row r="1448" spans="1:31" s="11" customFormat="1" ht="18.75" x14ac:dyDescent="0.3">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19"/>
    </row>
    <row r="1449" spans="1:31" s="11" customFormat="1" ht="18.75" x14ac:dyDescent="0.3">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19"/>
    </row>
    <row r="1450" spans="1:31" s="11" customFormat="1" ht="18.75" x14ac:dyDescent="0.3">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19"/>
    </row>
    <row r="1451" spans="1:31" s="11" customFormat="1" ht="18.75" x14ac:dyDescent="0.3">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19"/>
    </row>
    <row r="1452" spans="1:31" s="11" customFormat="1" ht="18.75" x14ac:dyDescent="0.3">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19"/>
    </row>
    <row r="1453" spans="1:31" s="11" customFormat="1" ht="18.75" x14ac:dyDescent="0.3">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19"/>
    </row>
    <row r="1454" spans="1:31" s="11" customFormat="1" ht="18.75" x14ac:dyDescent="0.3">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19"/>
    </row>
    <row r="1455" spans="1:31" s="11" customFormat="1" ht="18.75" x14ac:dyDescent="0.3">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19"/>
    </row>
    <row r="1456" spans="1:31" s="11" customFormat="1" ht="18.75" x14ac:dyDescent="0.3">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19"/>
    </row>
    <row r="1457" spans="1:31" s="11" customFormat="1" ht="18.75" x14ac:dyDescent="0.3">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19"/>
    </row>
    <row r="1458" spans="1:31" s="11" customFormat="1" ht="18.75" x14ac:dyDescent="0.3">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19"/>
    </row>
    <row r="1459" spans="1:31" s="11" customFormat="1" ht="18.75" x14ac:dyDescent="0.3">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19"/>
    </row>
    <row r="1460" spans="1:31" s="11" customFormat="1" ht="18.75" x14ac:dyDescent="0.3">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19"/>
    </row>
    <row r="1461" spans="1:31" s="11" customFormat="1" ht="18.75" x14ac:dyDescent="0.3">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19"/>
    </row>
    <row r="1462" spans="1:31" s="11" customFormat="1" ht="18.75" x14ac:dyDescent="0.3">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19"/>
    </row>
    <row r="1463" spans="1:31" s="11" customFormat="1" ht="18.75" x14ac:dyDescent="0.3">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19"/>
    </row>
    <row r="1464" spans="1:31" s="11" customFormat="1" ht="18.75" x14ac:dyDescent="0.3">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19"/>
    </row>
    <row r="1465" spans="1:31" s="11" customFormat="1" ht="18.75" x14ac:dyDescent="0.3">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19"/>
    </row>
    <row r="1466" spans="1:31" s="11" customFormat="1" ht="18.75" x14ac:dyDescent="0.3">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19"/>
    </row>
    <row r="1467" spans="1:31" s="11" customFormat="1" ht="18.75" x14ac:dyDescent="0.3">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19"/>
    </row>
    <row r="1468" spans="1:31" s="11" customFormat="1" ht="18.75" x14ac:dyDescent="0.3">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19"/>
    </row>
    <row r="1469" spans="1:31" s="11" customFormat="1" ht="18.75" x14ac:dyDescent="0.3">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19"/>
    </row>
    <row r="1470" spans="1:31" s="11" customFormat="1" ht="18.75" x14ac:dyDescent="0.3">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19"/>
    </row>
    <row r="1471" spans="1:31" s="11" customFormat="1" ht="18.75" x14ac:dyDescent="0.3">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19"/>
    </row>
    <row r="1472" spans="1:31" s="11" customFormat="1" ht="18.75" x14ac:dyDescent="0.3">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19"/>
    </row>
    <row r="1473" spans="1:31" s="11" customFormat="1" ht="18.75" x14ac:dyDescent="0.3">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19"/>
    </row>
    <row r="1474" spans="1:31" s="11" customFormat="1" ht="18.75" x14ac:dyDescent="0.3">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19"/>
    </row>
    <row r="1475" spans="1:31" s="11" customFormat="1" ht="18.75" x14ac:dyDescent="0.3">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19"/>
    </row>
    <row r="1476" spans="1:31" s="11" customFormat="1" ht="18.75" x14ac:dyDescent="0.3">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19"/>
    </row>
    <row r="1477" spans="1:31" s="11" customFormat="1" ht="18.75" x14ac:dyDescent="0.3">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19"/>
    </row>
    <row r="1478" spans="1:31" s="11" customFormat="1" ht="18.75" x14ac:dyDescent="0.3">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19"/>
    </row>
    <row r="1479" spans="1:31" s="11" customFormat="1" ht="18.75" x14ac:dyDescent="0.3">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19"/>
    </row>
    <row r="1480" spans="1:31" s="11" customFormat="1" ht="18.75" x14ac:dyDescent="0.3">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19"/>
    </row>
    <row r="1481" spans="1:31" s="11" customFormat="1" ht="18.75" x14ac:dyDescent="0.3">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19"/>
    </row>
    <row r="1482" spans="1:31" s="11" customFormat="1" ht="18.75" x14ac:dyDescent="0.3">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19"/>
    </row>
    <row r="1483" spans="1:31" s="11" customFormat="1" ht="18.75" x14ac:dyDescent="0.3">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19"/>
    </row>
    <row r="1484" spans="1:31" s="11" customFormat="1" ht="18.75" x14ac:dyDescent="0.3">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19"/>
    </row>
    <row r="1485" spans="1:31" s="11" customFormat="1" ht="18.75" x14ac:dyDescent="0.3">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19"/>
    </row>
    <row r="1486" spans="1:31" s="11" customFormat="1" ht="18.75" x14ac:dyDescent="0.3">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19"/>
    </row>
    <row r="1487" spans="1:31" s="11" customFormat="1" ht="18.75" x14ac:dyDescent="0.3">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19"/>
    </row>
    <row r="1488" spans="1:31" s="11" customFormat="1" ht="18.75" x14ac:dyDescent="0.3">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19"/>
    </row>
    <row r="1489" spans="1:31" s="11" customFormat="1" ht="18.75" x14ac:dyDescent="0.3">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19"/>
    </row>
    <row r="1490" spans="1:31" s="11" customFormat="1" ht="18.75" x14ac:dyDescent="0.3">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19"/>
    </row>
    <row r="1491" spans="1:31" s="11" customFormat="1" ht="18.75" x14ac:dyDescent="0.3">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19"/>
    </row>
    <row r="1492" spans="1:31" s="11" customFormat="1" ht="18.75" x14ac:dyDescent="0.3">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19"/>
    </row>
    <row r="1493" spans="1:31" s="11" customFormat="1" ht="18.75" x14ac:dyDescent="0.3">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19"/>
    </row>
    <row r="1494" spans="1:31" s="11" customFormat="1" ht="18.75" x14ac:dyDescent="0.3">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19"/>
    </row>
    <row r="1495" spans="1:31" s="11" customFormat="1" ht="18.75" x14ac:dyDescent="0.3">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19"/>
    </row>
    <row r="1496" spans="1:31" s="11" customFormat="1" ht="18.75" x14ac:dyDescent="0.3">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19"/>
    </row>
    <row r="1497" spans="1:31" s="11" customFormat="1" ht="18.75" x14ac:dyDescent="0.3">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19"/>
    </row>
    <row r="1498" spans="1:31" s="11" customFormat="1" ht="18.75" x14ac:dyDescent="0.3">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19"/>
    </row>
    <row r="1499" spans="1:31" s="11" customFormat="1" ht="18.75" x14ac:dyDescent="0.3">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19"/>
    </row>
    <row r="1500" spans="1:31" s="11" customFormat="1" ht="18.75" x14ac:dyDescent="0.3">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19"/>
    </row>
    <row r="1501" spans="1:31" s="11" customFormat="1" ht="18.75" x14ac:dyDescent="0.3">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19"/>
    </row>
    <row r="1502" spans="1:31" s="11" customFormat="1" ht="18.75" x14ac:dyDescent="0.3">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19"/>
    </row>
    <row r="1503" spans="1:31" s="11" customFormat="1" ht="18.75" x14ac:dyDescent="0.3">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19"/>
    </row>
    <row r="1504" spans="1:31" s="11" customFormat="1" ht="18.75" x14ac:dyDescent="0.3">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19"/>
    </row>
    <row r="1505" spans="1:31" s="11" customFormat="1" ht="18.75" x14ac:dyDescent="0.3">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19"/>
    </row>
    <row r="1506" spans="1:31" s="11" customFormat="1" ht="18.75" x14ac:dyDescent="0.3">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19"/>
    </row>
    <row r="1507" spans="1:31" s="11" customFormat="1" ht="18.75" x14ac:dyDescent="0.3">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19"/>
    </row>
    <row r="1508" spans="1:31" s="11" customFormat="1" ht="18.75" x14ac:dyDescent="0.3">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19"/>
    </row>
    <row r="1509" spans="1:31" s="11" customFormat="1" ht="18.75" x14ac:dyDescent="0.3">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19"/>
    </row>
    <row r="1510" spans="1:31" s="11" customFormat="1" ht="18.75" x14ac:dyDescent="0.3">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19"/>
    </row>
    <row r="1511" spans="1:31" s="11" customFormat="1" ht="18.75" x14ac:dyDescent="0.3">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19"/>
    </row>
    <row r="1512" spans="1:31" s="11" customFormat="1" ht="18.75" x14ac:dyDescent="0.3">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19"/>
    </row>
    <row r="1513" spans="1:31" s="11" customFormat="1" ht="18.75" x14ac:dyDescent="0.3">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19"/>
    </row>
    <row r="1514" spans="1:31" s="11" customFormat="1" ht="18.75" x14ac:dyDescent="0.3">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19"/>
    </row>
    <row r="1515" spans="1:31" s="11" customFormat="1" ht="18.75" x14ac:dyDescent="0.3">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19"/>
    </row>
    <row r="1516" spans="1:31" s="11" customFormat="1" ht="18.75" x14ac:dyDescent="0.3">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19"/>
    </row>
    <row r="1517" spans="1:31" s="11" customFormat="1" ht="18.75" x14ac:dyDescent="0.3">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19"/>
    </row>
    <row r="1518" spans="1:31" s="11" customFormat="1" ht="18.75" x14ac:dyDescent="0.3">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19"/>
    </row>
    <row r="1519" spans="1:31" s="11" customFormat="1" ht="18.75" x14ac:dyDescent="0.3">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19"/>
    </row>
    <row r="1520" spans="1:31" s="11" customFormat="1" ht="18.75" x14ac:dyDescent="0.3">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19"/>
    </row>
    <row r="1521" spans="1:31" s="11" customFormat="1" ht="18.75" x14ac:dyDescent="0.3">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19"/>
    </row>
    <row r="1522" spans="1:31" s="11" customFormat="1" ht="18.75" x14ac:dyDescent="0.3">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19"/>
    </row>
    <row r="1523" spans="1:31" s="11" customFormat="1" ht="18.75" x14ac:dyDescent="0.3">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19"/>
    </row>
    <row r="1524" spans="1:31" s="11" customFormat="1" ht="18.75" x14ac:dyDescent="0.3">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19"/>
    </row>
    <row r="1525" spans="1:31" s="11" customFormat="1" ht="18.75" x14ac:dyDescent="0.3">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19"/>
    </row>
    <row r="1526" spans="1:31" s="11" customFormat="1" ht="18.75" x14ac:dyDescent="0.3">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19"/>
    </row>
    <row r="1527" spans="1:31" s="11" customFormat="1" ht="18.75" x14ac:dyDescent="0.3">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19"/>
    </row>
    <row r="1528" spans="1:31" s="11" customFormat="1" ht="18.75" x14ac:dyDescent="0.3">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19"/>
    </row>
    <row r="1529" spans="1:31" s="11" customFormat="1" ht="18.75" x14ac:dyDescent="0.3">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19"/>
    </row>
    <row r="1530" spans="1:31" s="11" customFormat="1" ht="18.75" x14ac:dyDescent="0.3">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19"/>
    </row>
    <row r="1531" spans="1:31" s="11" customFormat="1" ht="18.75" x14ac:dyDescent="0.3">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19"/>
    </row>
    <row r="1532" spans="1:31" s="11" customFormat="1" ht="18.75" x14ac:dyDescent="0.3">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19"/>
    </row>
    <row r="1533" spans="1:31" s="11" customFormat="1" ht="18.75" x14ac:dyDescent="0.3">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19"/>
    </row>
    <row r="1534" spans="1:31" s="11" customFormat="1" ht="18.75" x14ac:dyDescent="0.3">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19"/>
    </row>
    <row r="1535" spans="1:31" s="11" customFormat="1" ht="18.75" x14ac:dyDescent="0.3">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19"/>
    </row>
    <row r="1536" spans="1:31" s="11" customFormat="1" ht="18.75" x14ac:dyDescent="0.3">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19"/>
    </row>
    <row r="1537" spans="1:31" s="11" customFormat="1" ht="18.75" x14ac:dyDescent="0.3">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19"/>
    </row>
    <row r="1538" spans="1:31" s="11" customFormat="1" ht="18.75" x14ac:dyDescent="0.3">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19"/>
    </row>
    <row r="1539" spans="1:31" s="11" customFormat="1" ht="18.75" x14ac:dyDescent="0.3">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19"/>
    </row>
    <row r="1540" spans="1:31" s="11" customFormat="1" ht="18.75" x14ac:dyDescent="0.3">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19"/>
    </row>
    <row r="1541" spans="1:31" s="11" customFormat="1" ht="18.75" x14ac:dyDescent="0.3">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19"/>
    </row>
    <row r="1542" spans="1:31" s="11" customFormat="1" ht="18.75" x14ac:dyDescent="0.3">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19"/>
    </row>
    <row r="1543" spans="1:31" s="11" customFormat="1" ht="18.75" x14ac:dyDescent="0.3">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19"/>
    </row>
    <row r="1544" spans="1:31" s="11" customFormat="1" ht="18.75" x14ac:dyDescent="0.3">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19"/>
    </row>
    <row r="1545" spans="1:31" s="11" customFormat="1" ht="18.75" x14ac:dyDescent="0.3">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19"/>
    </row>
    <row r="1546" spans="1:31" s="11" customFormat="1" ht="18.75" x14ac:dyDescent="0.3">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19"/>
    </row>
    <row r="1547" spans="1:31" s="11" customFormat="1" ht="18.75" x14ac:dyDescent="0.3">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19"/>
    </row>
    <row r="1548" spans="1:31" s="11" customFormat="1" ht="18.75" x14ac:dyDescent="0.3">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19"/>
    </row>
    <row r="1549" spans="1:31" s="11" customFormat="1" ht="18.75" x14ac:dyDescent="0.3">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19"/>
    </row>
    <row r="1550" spans="1:31" s="11" customFormat="1" ht="18.75" x14ac:dyDescent="0.3">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19"/>
    </row>
    <row r="1551" spans="1:31" s="11" customFormat="1" ht="18.75" x14ac:dyDescent="0.3">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19"/>
    </row>
    <row r="1552" spans="1:31" s="11" customFormat="1" ht="18.75" x14ac:dyDescent="0.3">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19"/>
    </row>
    <row r="1553" spans="1:31" s="11" customFormat="1" ht="18.75" x14ac:dyDescent="0.3">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19"/>
    </row>
    <row r="1554" spans="1:31" s="11" customFormat="1" ht="18.75" x14ac:dyDescent="0.3">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19"/>
    </row>
    <row r="1555" spans="1:31" s="11" customFormat="1" ht="18.75" x14ac:dyDescent="0.3">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19"/>
    </row>
    <row r="1556" spans="1:31" s="11" customFormat="1" ht="18.75" x14ac:dyDescent="0.3">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19"/>
    </row>
    <row r="1557" spans="1:31" s="11" customFormat="1" ht="18.75" x14ac:dyDescent="0.3">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19"/>
    </row>
    <row r="1558" spans="1:31" s="11" customFormat="1" ht="18.75" x14ac:dyDescent="0.3">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19"/>
    </row>
    <row r="1559" spans="1:31" s="11" customFormat="1" ht="18.75" x14ac:dyDescent="0.3">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19"/>
    </row>
    <row r="1560" spans="1:31" s="11" customFormat="1" ht="18.75" x14ac:dyDescent="0.3">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19"/>
    </row>
    <row r="1561" spans="1:31" s="11" customFormat="1" ht="18.75" x14ac:dyDescent="0.3">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19"/>
    </row>
    <row r="1562" spans="1:31" s="11" customFormat="1" ht="18.75" x14ac:dyDescent="0.3">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19"/>
    </row>
    <row r="1563" spans="1:31" s="11" customFormat="1" ht="18.75" x14ac:dyDescent="0.3">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19"/>
    </row>
    <row r="1564" spans="1:31" s="11" customFormat="1" ht="18.75" x14ac:dyDescent="0.3">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19"/>
    </row>
    <row r="1565" spans="1:31" s="11" customFormat="1" ht="18.75" x14ac:dyDescent="0.3">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19"/>
    </row>
    <row r="1566" spans="1:31" s="11" customFormat="1" ht="18.75" x14ac:dyDescent="0.3">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19"/>
    </row>
    <row r="1567" spans="1:31" s="11" customFormat="1" ht="18.75" x14ac:dyDescent="0.3">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19"/>
    </row>
    <row r="1568" spans="1:31" s="11" customFormat="1" ht="18.75" x14ac:dyDescent="0.3">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19"/>
    </row>
    <row r="1569" spans="1:31" s="11" customFormat="1" ht="18.75" x14ac:dyDescent="0.3">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19"/>
    </row>
    <row r="1570" spans="1:31" s="11" customFormat="1" ht="18.75" x14ac:dyDescent="0.3">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19"/>
    </row>
    <row r="1571" spans="1:31" s="11" customFormat="1" ht="18.75" x14ac:dyDescent="0.3">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19"/>
    </row>
    <row r="1572" spans="1:31" s="11" customFormat="1" ht="18.75" x14ac:dyDescent="0.3">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19"/>
    </row>
    <row r="1573" spans="1:31" s="11" customFormat="1" ht="18.75" x14ac:dyDescent="0.3">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19"/>
    </row>
    <row r="1574" spans="1:31" s="11" customFormat="1" ht="18.75" x14ac:dyDescent="0.3">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19"/>
    </row>
    <row r="1575" spans="1:31" s="11" customFormat="1" ht="18.75" x14ac:dyDescent="0.3">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19"/>
    </row>
    <row r="1576" spans="1:31" s="11" customFormat="1" ht="18.75" x14ac:dyDescent="0.3">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19"/>
    </row>
    <row r="1577" spans="1:31" s="11" customFormat="1" ht="18.75" x14ac:dyDescent="0.3">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19"/>
    </row>
    <row r="1578" spans="1:31" s="11" customFormat="1" ht="18.75" x14ac:dyDescent="0.3">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19"/>
    </row>
    <row r="1579" spans="1:31" s="11" customFormat="1" ht="18.75" x14ac:dyDescent="0.3">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19"/>
    </row>
    <row r="1580" spans="1:31" s="11" customFormat="1" ht="18.75" x14ac:dyDescent="0.3">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19"/>
    </row>
    <row r="1581" spans="1:31" s="11" customFormat="1" ht="18.75" x14ac:dyDescent="0.3">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19"/>
    </row>
    <row r="1582" spans="1:31" s="11" customFormat="1" ht="18.75" x14ac:dyDescent="0.3">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19"/>
    </row>
    <row r="1583" spans="1:31" s="11" customFormat="1" ht="18.75" x14ac:dyDescent="0.3">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19"/>
    </row>
    <row r="1584" spans="1:31" s="11" customFormat="1" ht="18.75" x14ac:dyDescent="0.3">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19"/>
    </row>
    <row r="1585" spans="1:31" s="11" customFormat="1" ht="18.75" x14ac:dyDescent="0.3">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19"/>
    </row>
    <row r="1586" spans="1:31" s="11" customFormat="1" ht="18.75" x14ac:dyDescent="0.3">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19"/>
    </row>
    <row r="1587" spans="1:31" s="11" customFormat="1" ht="18.75" x14ac:dyDescent="0.3">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19"/>
    </row>
    <row r="1588" spans="1:31" s="11" customFormat="1" ht="18.75" x14ac:dyDescent="0.3">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19"/>
    </row>
    <row r="1589" spans="1:31" s="11" customFormat="1" ht="18.75" x14ac:dyDescent="0.3">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19"/>
    </row>
    <row r="1590" spans="1:31" s="11" customFormat="1" ht="18.75" x14ac:dyDescent="0.3">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19"/>
    </row>
    <row r="1591" spans="1:31" s="11" customFormat="1" ht="18.75" x14ac:dyDescent="0.3">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19"/>
    </row>
    <row r="1592" spans="1:31" s="11" customFormat="1" ht="18.75" x14ac:dyDescent="0.3">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19"/>
    </row>
    <row r="1593" spans="1:31" s="11" customFormat="1" ht="18.75" x14ac:dyDescent="0.3">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19"/>
    </row>
    <row r="1594" spans="1:31" s="11" customFormat="1" ht="18.75" x14ac:dyDescent="0.3">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19"/>
    </row>
    <row r="1595" spans="1:31" s="11" customFormat="1" ht="18.75" x14ac:dyDescent="0.3">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19"/>
    </row>
    <row r="1596" spans="1:31" s="11" customFormat="1" ht="18.75" x14ac:dyDescent="0.3">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19"/>
    </row>
    <row r="1597" spans="1:31" s="11" customFormat="1" ht="18.75" x14ac:dyDescent="0.3">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19"/>
    </row>
    <row r="1598" spans="1:31" s="11" customFormat="1" ht="18.75" x14ac:dyDescent="0.3">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19"/>
    </row>
    <row r="1599" spans="1:31" s="11" customFormat="1" ht="18.75" x14ac:dyDescent="0.3">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19"/>
    </row>
    <row r="1600" spans="1:31" s="11" customFormat="1" ht="18.75" x14ac:dyDescent="0.3">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19"/>
    </row>
    <row r="1601" spans="1:31" s="11" customFormat="1" ht="18.75" x14ac:dyDescent="0.3">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19"/>
    </row>
    <row r="1602" spans="1:31" s="11" customFormat="1" ht="18.75" x14ac:dyDescent="0.3">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19"/>
    </row>
    <row r="1603" spans="1:31" s="11" customFormat="1" ht="18.75" x14ac:dyDescent="0.3">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19"/>
    </row>
    <row r="1604" spans="1:31" s="11" customFormat="1" ht="18.75" x14ac:dyDescent="0.3">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19"/>
    </row>
    <row r="1605" spans="1:31" s="11" customFormat="1" ht="18.75" x14ac:dyDescent="0.3">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19"/>
    </row>
    <row r="1606" spans="1:31" s="11" customFormat="1" ht="18.75" x14ac:dyDescent="0.3">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19"/>
    </row>
    <row r="1607" spans="1:31" s="11" customFormat="1" ht="18.75" x14ac:dyDescent="0.3">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19"/>
    </row>
    <row r="1608" spans="1:31" s="11" customFormat="1" ht="18.75" x14ac:dyDescent="0.3">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19"/>
    </row>
    <row r="1609" spans="1:31" s="11" customFormat="1" ht="18.75" x14ac:dyDescent="0.3">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19"/>
    </row>
    <row r="1610" spans="1:31" s="11" customFormat="1" ht="18.75" x14ac:dyDescent="0.3">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19"/>
    </row>
    <row r="1611" spans="1:31" s="11" customFormat="1" ht="18.75" x14ac:dyDescent="0.3">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19"/>
    </row>
    <row r="1612" spans="1:31" s="11" customFormat="1" ht="18.75" x14ac:dyDescent="0.3">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19"/>
    </row>
    <row r="1613" spans="1:31" s="11" customFormat="1" ht="18.75" x14ac:dyDescent="0.3">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19"/>
    </row>
    <row r="1614" spans="1:31" s="11" customFormat="1" ht="18.75" x14ac:dyDescent="0.3">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19"/>
    </row>
    <row r="1615" spans="1:31" s="11" customFormat="1" ht="18.75" x14ac:dyDescent="0.3">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19"/>
    </row>
    <row r="1616" spans="1:31" s="11" customFormat="1" ht="18.75" x14ac:dyDescent="0.3">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19"/>
    </row>
    <row r="1617" spans="1:31" s="11" customFormat="1" ht="18.75" x14ac:dyDescent="0.3">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19"/>
    </row>
    <row r="1618" spans="1:31" s="11" customFormat="1" ht="18.75" x14ac:dyDescent="0.3">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19"/>
    </row>
    <row r="1619" spans="1:31" s="11" customFormat="1" ht="18.75" x14ac:dyDescent="0.3">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19"/>
    </row>
    <row r="1620" spans="1:31" s="11" customFormat="1" ht="18.75" x14ac:dyDescent="0.3">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19"/>
    </row>
    <row r="1621" spans="1:31" s="11" customFormat="1" ht="18.75" x14ac:dyDescent="0.3">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19"/>
    </row>
    <row r="1622" spans="1:31" s="11" customFormat="1" ht="18.75" x14ac:dyDescent="0.3">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19"/>
    </row>
    <row r="1623" spans="1:31" s="11" customFormat="1" ht="18.75" x14ac:dyDescent="0.3">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19"/>
    </row>
    <row r="1624" spans="1:31" s="11" customFormat="1" ht="18.75" x14ac:dyDescent="0.3">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19"/>
    </row>
    <row r="1625" spans="1:31" s="11" customFormat="1" ht="18.75" x14ac:dyDescent="0.3">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19"/>
    </row>
    <row r="1626" spans="1:31" s="11" customFormat="1" ht="18.75" x14ac:dyDescent="0.3">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19"/>
    </row>
    <row r="1627" spans="1:31" s="11" customFormat="1" ht="18.75" x14ac:dyDescent="0.3">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19"/>
    </row>
    <row r="1628" spans="1:31" s="11" customFormat="1" ht="18.75" x14ac:dyDescent="0.3">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19"/>
    </row>
    <row r="1629" spans="1:31" s="11" customFormat="1" ht="18.75" x14ac:dyDescent="0.3">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19"/>
    </row>
    <row r="1630" spans="1:31" s="11" customFormat="1" ht="18.75" x14ac:dyDescent="0.3">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19"/>
    </row>
    <row r="1631" spans="1:31" s="11" customFormat="1" ht="18.75" x14ac:dyDescent="0.3">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19"/>
    </row>
    <row r="1632" spans="1:31" s="11" customFormat="1" ht="18.75" x14ac:dyDescent="0.3">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19"/>
    </row>
    <row r="1633" spans="1:31" s="11" customFormat="1" ht="18.75" x14ac:dyDescent="0.3">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19"/>
    </row>
    <row r="1634" spans="1:31" s="11" customFormat="1" ht="18.75" x14ac:dyDescent="0.3">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19"/>
    </row>
    <row r="1635" spans="1:31" s="11" customFormat="1" ht="18.75" x14ac:dyDescent="0.3">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19"/>
    </row>
    <row r="1636" spans="1:31" s="11" customFormat="1" ht="18.75" x14ac:dyDescent="0.3">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19"/>
    </row>
    <row r="1637" spans="1:31" s="11" customFormat="1" ht="18.75" x14ac:dyDescent="0.3">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19"/>
    </row>
    <row r="1638" spans="1:31" s="11" customFormat="1" ht="18.75" x14ac:dyDescent="0.3">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19"/>
    </row>
    <row r="1639" spans="1:31" s="11" customFormat="1" ht="18.75" x14ac:dyDescent="0.3">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19"/>
    </row>
    <row r="1640" spans="1:31" s="11" customFormat="1" ht="18.75" x14ac:dyDescent="0.3">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19"/>
    </row>
    <row r="1641" spans="1:31" s="11" customFormat="1" ht="18.75" x14ac:dyDescent="0.3">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19"/>
    </row>
    <row r="1642" spans="1:31" s="11" customFormat="1" ht="18.75" x14ac:dyDescent="0.3">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19"/>
    </row>
    <row r="1643" spans="1:31" s="11" customFormat="1" ht="18.75" x14ac:dyDescent="0.3">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19"/>
    </row>
    <row r="1644" spans="1:31" s="11" customFormat="1" ht="18.75" x14ac:dyDescent="0.3">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19"/>
    </row>
    <row r="1645" spans="1:31" s="11" customFormat="1" ht="18.75" x14ac:dyDescent="0.3">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19"/>
    </row>
    <row r="1646" spans="1:31" s="11" customFormat="1" ht="18.75" x14ac:dyDescent="0.3">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19"/>
    </row>
    <row r="1647" spans="1:31" s="11" customFormat="1" ht="18.75" x14ac:dyDescent="0.3">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19"/>
    </row>
    <row r="1648" spans="1:31" s="11" customFormat="1" ht="18.75" x14ac:dyDescent="0.3">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19"/>
    </row>
    <row r="1649" spans="1:31" s="11" customFormat="1" ht="18.75" x14ac:dyDescent="0.3">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19"/>
    </row>
    <row r="1650" spans="1:31" s="11" customFormat="1" ht="18.75" x14ac:dyDescent="0.3">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19"/>
    </row>
    <row r="1651" spans="1:31" s="11" customFormat="1" ht="18.75" x14ac:dyDescent="0.3">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19"/>
    </row>
    <row r="1652" spans="1:31" s="11" customFormat="1" ht="18.75" x14ac:dyDescent="0.3">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19"/>
    </row>
    <row r="1653" spans="1:31" s="11" customFormat="1" ht="18.75" x14ac:dyDescent="0.3">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19"/>
    </row>
    <row r="1654" spans="1:31" s="11" customFormat="1" ht="18.75" x14ac:dyDescent="0.3">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19"/>
    </row>
    <row r="1655" spans="1:31" s="11" customFormat="1" ht="18.75" x14ac:dyDescent="0.3">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19"/>
    </row>
    <row r="1656" spans="1:31" s="11" customFormat="1" ht="18.75" x14ac:dyDescent="0.3">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19"/>
    </row>
    <row r="1657" spans="1:31" s="11" customFormat="1" ht="18.75" x14ac:dyDescent="0.3">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19"/>
    </row>
    <row r="1658" spans="1:31" s="11" customFormat="1" ht="18.75" x14ac:dyDescent="0.3">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19"/>
    </row>
    <row r="1659" spans="1:31" s="11" customFormat="1" ht="18.75" x14ac:dyDescent="0.3">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19"/>
    </row>
    <row r="1660" spans="1:31" s="11" customFormat="1" ht="18.75" x14ac:dyDescent="0.3">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19"/>
    </row>
    <row r="1661" spans="1:31" s="11" customFormat="1" ht="18.75" x14ac:dyDescent="0.3">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19"/>
    </row>
    <row r="1662" spans="1:31" s="11" customFormat="1" ht="18.75" x14ac:dyDescent="0.3">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19"/>
    </row>
    <row r="1663" spans="1:31" s="11" customFormat="1" ht="18.75" x14ac:dyDescent="0.3">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19"/>
    </row>
    <row r="1664" spans="1:31" s="11" customFormat="1" ht="18.75" x14ac:dyDescent="0.3">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19"/>
    </row>
    <row r="1665" spans="1:31" s="11" customFormat="1" ht="18.75" x14ac:dyDescent="0.3">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19"/>
    </row>
    <row r="1666" spans="1:31" s="11" customFormat="1" ht="18.75" x14ac:dyDescent="0.3">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19"/>
    </row>
    <row r="1667" spans="1:31" s="11" customFormat="1" ht="18.75" x14ac:dyDescent="0.3">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19"/>
    </row>
    <row r="1668" spans="1:31" s="11" customFormat="1" ht="18.75" x14ac:dyDescent="0.3">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19"/>
    </row>
    <row r="1669" spans="1:31" s="11" customFormat="1" ht="18.75" x14ac:dyDescent="0.3">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19"/>
    </row>
    <row r="1670" spans="1:31" s="11" customFormat="1" ht="18.75" x14ac:dyDescent="0.3">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19"/>
    </row>
    <row r="1671" spans="1:31" s="11" customFormat="1" ht="18.75" x14ac:dyDescent="0.3">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19"/>
    </row>
    <row r="1672" spans="1:31" s="11" customFormat="1" ht="18.75" x14ac:dyDescent="0.3">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19"/>
    </row>
    <row r="1673" spans="1:31" s="11" customFormat="1" ht="18.75" x14ac:dyDescent="0.3">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19"/>
    </row>
    <row r="1674" spans="1:31" s="11" customFormat="1" ht="18.75" x14ac:dyDescent="0.3">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19"/>
    </row>
    <row r="1675" spans="1:31" s="11" customFormat="1" ht="18.75" x14ac:dyDescent="0.3">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19"/>
    </row>
    <row r="1676" spans="1:31" s="11" customFormat="1" ht="18.75" x14ac:dyDescent="0.3">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19"/>
    </row>
    <row r="1677" spans="1:31" s="11" customFormat="1" ht="18.75" x14ac:dyDescent="0.3">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19"/>
    </row>
    <row r="1678" spans="1:31" s="11" customFormat="1" ht="18.75" x14ac:dyDescent="0.3">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19"/>
    </row>
    <row r="1679" spans="1:31" s="11" customFormat="1" ht="18.75" x14ac:dyDescent="0.3">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19"/>
    </row>
    <row r="1680" spans="1:31" s="11" customFormat="1" ht="18.75" x14ac:dyDescent="0.3">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19"/>
    </row>
    <row r="1681" spans="1:31" s="11" customFormat="1" ht="18.75" x14ac:dyDescent="0.3">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19"/>
    </row>
    <row r="1682" spans="1:31" s="11" customFormat="1" ht="18.75" x14ac:dyDescent="0.3">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19"/>
    </row>
    <row r="1683" spans="1:31" s="11" customFormat="1" ht="18.75" x14ac:dyDescent="0.3">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19"/>
    </row>
    <row r="1684" spans="1:31" s="11" customFormat="1" ht="18.75" x14ac:dyDescent="0.3">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19"/>
    </row>
    <row r="1685" spans="1:31" s="11" customFormat="1" ht="18.75" x14ac:dyDescent="0.3">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19"/>
    </row>
    <row r="1686" spans="1:31" s="11" customFormat="1" ht="18.75" x14ac:dyDescent="0.3">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19"/>
    </row>
    <row r="1687" spans="1:31" s="11" customFormat="1" ht="18.75" x14ac:dyDescent="0.3">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19"/>
    </row>
    <row r="1688" spans="1:31" s="11" customFormat="1" ht="18.75" x14ac:dyDescent="0.3">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19"/>
    </row>
    <row r="1689" spans="1:31" s="11" customFormat="1" ht="18.75" x14ac:dyDescent="0.3">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19"/>
    </row>
    <row r="1690" spans="1:31" s="11" customFormat="1" ht="18.75" x14ac:dyDescent="0.3">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19"/>
    </row>
    <row r="1691" spans="1:31" s="11" customFormat="1" ht="18.75" x14ac:dyDescent="0.3">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19"/>
    </row>
    <row r="1692" spans="1:31" s="11" customFormat="1" ht="18.75" x14ac:dyDescent="0.3">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19"/>
    </row>
    <row r="1693" spans="1:31" s="11" customFormat="1" ht="18.75" x14ac:dyDescent="0.3">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19"/>
    </row>
    <row r="1694" spans="1:31" s="11" customFormat="1" ht="18.75" x14ac:dyDescent="0.3">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19"/>
    </row>
    <row r="1695" spans="1:31" s="11" customFormat="1" ht="18.75" x14ac:dyDescent="0.3">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19"/>
    </row>
    <row r="1696" spans="1:31" s="11" customFormat="1" ht="18.75" x14ac:dyDescent="0.3">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19"/>
    </row>
    <row r="1697" spans="1:31" s="11" customFormat="1" ht="18.75" x14ac:dyDescent="0.3">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19"/>
    </row>
    <row r="1698" spans="1:31" s="11" customFormat="1" ht="18.75" x14ac:dyDescent="0.3">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19"/>
    </row>
    <row r="1699" spans="1:31" s="11" customFormat="1" ht="18.75" x14ac:dyDescent="0.3">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19"/>
    </row>
    <row r="1700" spans="1:31" s="11" customFormat="1" ht="18.75" x14ac:dyDescent="0.3">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19"/>
    </row>
    <row r="1701" spans="1:31" s="11" customFormat="1" ht="18.75" x14ac:dyDescent="0.3">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19"/>
    </row>
    <row r="1702" spans="1:31" s="11" customFormat="1" ht="18.75" x14ac:dyDescent="0.3">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19"/>
    </row>
    <row r="1703" spans="1:31" s="11" customFormat="1" ht="18.75" x14ac:dyDescent="0.3">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19"/>
    </row>
    <row r="1704" spans="1:31" s="11" customFormat="1" ht="18.75" x14ac:dyDescent="0.3">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19"/>
    </row>
    <row r="1705" spans="1:31" s="11" customFormat="1" ht="18.75" x14ac:dyDescent="0.3">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19"/>
    </row>
    <row r="1706" spans="1:31" s="11" customFormat="1" ht="18.75" x14ac:dyDescent="0.3">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19"/>
    </row>
    <row r="1707" spans="1:31" s="11" customFormat="1" ht="18.75" x14ac:dyDescent="0.3">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19"/>
    </row>
    <row r="1708" spans="1:31" s="11" customFormat="1" ht="18.75" x14ac:dyDescent="0.3">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19"/>
    </row>
    <row r="1709" spans="1:31" s="11" customFormat="1" ht="18.75" x14ac:dyDescent="0.3">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19"/>
    </row>
    <row r="1710" spans="1:31" s="11" customFormat="1" ht="18.75" x14ac:dyDescent="0.3">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19"/>
    </row>
    <row r="1711" spans="1:31" s="11" customFormat="1" ht="18.75" x14ac:dyDescent="0.3">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19"/>
    </row>
    <row r="1712" spans="1:31" s="11" customFormat="1" ht="18.75" x14ac:dyDescent="0.3">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19"/>
    </row>
    <row r="1713" spans="1:31" s="11" customFormat="1" ht="18.75" x14ac:dyDescent="0.3">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19"/>
    </row>
    <row r="1714" spans="1:31" s="11" customFormat="1" ht="18.75" x14ac:dyDescent="0.3">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19"/>
    </row>
    <row r="1715" spans="1:31" s="11" customFormat="1" ht="18.75" x14ac:dyDescent="0.3">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19"/>
    </row>
    <row r="1716" spans="1:31" s="11" customFormat="1" ht="18.75" x14ac:dyDescent="0.3">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19"/>
    </row>
    <row r="1717" spans="1:31" s="11" customFormat="1" ht="18.75" x14ac:dyDescent="0.3">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19"/>
    </row>
    <row r="1718" spans="1:31" s="11" customFormat="1" ht="18.75" x14ac:dyDescent="0.3">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19"/>
    </row>
    <row r="1719" spans="1:31" s="11" customFormat="1" ht="18.75" x14ac:dyDescent="0.3">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19"/>
    </row>
    <row r="1720" spans="1:31" s="11" customFormat="1" ht="18.75" x14ac:dyDescent="0.3">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19"/>
    </row>
    <row r="1721" spans="1:31" s="11" customFormat="1" ht="18.75" x14ac:dyDescent="0.3">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19"/>
    </row>
    <row r="1722" spans="1:31" s="11" customFormat="1" ht="18.75" x14ac:dyDescent="0.3">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19"/>
    </row>
    <row r="1723" spans="1:31" s="11" customFormat="1" ht="18.75" x14ac:dyDescent="0.3">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19"/>
    </row>
    <row r="1724" spans="1:31" s="11" customFormat="1" ht="18.75" x14ac:dyDescent="0.3">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19"/>
    </row>
    <row r="1725" spans="1:31" s="11" customFormat="1" ht="18.75" x14ac:dyDescent="0.3">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19"/>
    </row>
    <row r="1726" spans="1:31" s="11" customFormat="1" ht="18.75" x14ac:dyDescent="0.3">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19"/>
    </row>
    <row r="1727" spans="1:31" s="11" customFormat="1" ht="18.75" x14ac:dyDescent="0.3">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19"/>
    </row>
    <row r="1728" spans="1:31" s="11" customFormat="1" ht="18.75" x14ac:dyDescent="0.3">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19"/>
    </row>
    <row r="1729" spans="1:31" s="11" customFormat="1" ht="18.75" x14ac:dyDescent="0.3">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19"/>
    </row>
    <row r="1730" spans="1:31" s="11" customFormat="1" ht="18.75" x14ac:dyDescent="0.3">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19"/>
    </row>
    <row r="1731" spans="1:31" s="11" customFormat="1" ht="18.75" x14ac:dyDescent="0.3">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19"/>
    </row>
    <row r="1732" spans="1:31" s="11" customFormat="1" ht="18.75" x14ac:dyDescent="0.3">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19"/>
    </row>
    <row r="1733" spans="1:31" s="11" customFormat="1" ht="18.75" x14ac:dyDescent="0.3">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19"/>
    </row>
    <row r="1734" spans="1:31" s="11" customFormat="1" ht="18.75" x14ac:dyDescent="0.3">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19"/>
    </row>
    <row r="1735" spans="1:31" s="11" customFormat="1" ht="18.75" x14ac:dyDescent="0.3">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19"/>
    </row>
    <row r="1736" spans="1:31" s="11" customFormat="1" ht="18.75" x14ac:dyDescent="0.3">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19"/>
    </row>
    <row r="1737" spans="1:31" s="11" customFormat="1" ht="18.75" x14ac:dyDescent="0.3">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19"/>
    </row>
    <row r="1738" spans="1:31" s="11" customFormat="1" ht="18.75" x14ac:dyDescent="0.3">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19"/>
    </row>
    <row r="1739" spans="1:31" s="11" customFormat="1" ht="18.75" x14ac:dyDescent="0.3">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19"/>
    </row>
    <row r="1740" spans="1:31" s="11" customFormat="1" ht="18.75" x14ac:dyDescent="0.3">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19"/>
    </row>
    <row r="1741" spans="1:31" s="11" customFormat="1" ht="18.75" x14ac:dyDescent="0.3">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19"/>
    </row>
    <row r="1742" spans="1:31" s="11" customFormat="1" ht="18.75" x14ac:dyDescent="0.3">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19"/>
    </row>
    <row r="1743" spans="1:31" s="11" customFormat="1" ht="18.75" x14ac:dyDescent="0.3">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19"/>
    </row>
    <row r="1744" spans="1:31" s="11" customFormat="1" ht="18.75" x14ac:dyDescent="0.3">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19"/>
    </row>
    <row r="1745" spans="1:31" s="11" customFormat="1" ht="18.75" x14ac:dyDescent="0.3">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19"/>
    </row>
    <row r="1746" spans="1:31" s="11" customFormat="1" ht="18.75" x14ac:dyDescent="0.3">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19"/>
    </row>
    <row r="1747" spans="1:31" s="11" customFormat="1" ht="18.75" x14ac:dyDescent="0.3">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19"/>
    </row>
    <row r="1748" spans="1:31" s="11" customFormat="1" ht="18.75" x14ac:dyDescent="0.3">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19"/>
    </row>
    <row r="1749" spans="1:31" s="11" customFormat="1" ht="18.75" x14ac:dyDescent="0.3">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19"/>
    </row>
    <row r="1750" spans="1:31" s="11" customFormat="1" ht="18.75" x14ac:dyDescent="0.3">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19"/>
    </row>
    <row r="1751" spans="1:31" s="11" customFormat="1" ht="18.75" x14ac:dyDescent="0.3">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19"/>
    </row>
    <row r="1752" spans="1:31" s="11" customFormat="1" ht="18.75" x14ac:dyDescent="0.3">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19"/>
    </row>
    <row r="1753" spans="1:31" s="11" customFormat="1" ht="18.75" x14ac:dyDescent="0.3">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19"/>
    </row>
    <row r="1754" spans="1:31" s="11" customFormat="1" ht="18.75" x14ac:dyDescent="0.3">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19"/>
    </row>
    <row r="1755" spans="1:31" s="11" customFormat="1" ht="18.75" x14ac:dyDescent="0.3">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19"/>
    </row>
    <row r="1756" spans="1:31" s="11" customFormat="1" ht="18.75" x14ac:dyDescent="0.3">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19"/>
    </row>
    <row r="1757" spans="1:31" s="11" customFormat="1" ht="18.75" x14ac:dyDescent="0.3">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19"/>
    </row>
    <row r="1758" spans="1:31" s="11" customFormat="1" ht="18.75" x14ac:dyDescent="0.3">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19"/>
    </row>
    <row r="1759" spans="1:31" s="11" customFormat="1" ht="18.75" x14ac:dyDescent="0.3">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19"/>
    </row>
    <row r="1760" spans="1:31" s="11" customFormat="1" ht="18.75" x14ac:dyDescent="0.3">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19"/>
    </row>
    <row r="1761" spans="1:31" s="11" customFormat="1" ht="18.75" x14ac:dyDescent="0.3">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19"/>
    </row>
    <row r="1762" spans="1:31" s="11" customFormat="1" ht="18.75" x14ac:dyDescent="0.3">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19"/>
    </row>
    <row r="1763" spans="1:31" s="11" customFormat="1" ht="18.75" x14ac:dyDescent="0.3">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19"/>
    </row>
    <row r="1764" spans="1:31" s="11" customFormat="1" ht="18.75" x14ac:dyDescent="0.3">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19"/>
    </row>
    <row r="1765" spans="1:31" s="11" customFormat="1" ht="18.75" x14ac:dyDescent="0.3">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19"/>
    </row>
    <row r="1766" spans="1:31" s="11" customFormat="1" ht="18.75" x14ac:dyDescent="0.3">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19"/>
    </row>
    <row r="1767" spans="1:31" s="11" customFormat="1" ht="18.75" x14ac:dyDescent="0.3">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19"/>
    </row>
    <row r="1768" spans="1:31" s="11" customFormat="1" ht="18.75" x14ac:dyDescent="0.3">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19"/>
    </row>
    <row r="1769" spans="1:31" s="11" customFormat="1" ht="18.75" x14ac:dyDescent="0.3">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19"/>
    </row>
    <row r="1770" spans="1:31" s="11" customFormat="1" ht="18.75" x14ac:dyDescent="0.3">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19"/>
    </row>
    <row r="1771" spans="1:31" s="11" customFormat="1" ht="18.75" x14ac:dyDescent="0.3">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19"/>
    </row>
    <row r="1772" spans="1:31" s="11" customFormat="1" ht="18.75" x14ac:dyDescent="0.3">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19"/>
    </row>
    <row r="1773" spans="1:31" s="11" customFormat="1" ht="18.75" x14ac:dyDescent="0.3">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19"/>
    </row>
    <row r="1774" spans="1:31" s="11" customFormat="1" ht="18.75" x14ac:dyDescent="0.3">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19"/>
    </row>
    <row r="1775" spans="1:31" s="11" customFormat="1" ht="18.75" x14ac:dyDescent="0.3">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19"/>
    </row>
    <row r="1776" spans="1:31" s="11" customFormat="1" ht="18.75" x14ac:dyDescent="0.3">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19"/>
    </row>
    <row r="1777" spans="1:31" s="11" customFormat="1" ht="18.75" x14ac:dyDescent="0.3">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19"/>
    </row>
    <row r="1778" spans="1:31" s="11" customFormat="1" ht="18.75" x14ac:dyDescent="0.3">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19"/>
    </row>
    <row r="1779" spans="1:31" s="11" customFormat="1" ht="18.75" x14ac:dyDescent="0.3">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19"/>
    </row>
    <row r="1780" spans="1:31" s="11" customFormat="1" ht="18.75" x14ac:dyDescent="0.3">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19"/>
    </row>
    <row r="1781" spans="1:31" s="11" customFormat="1" ht="18.75" x14ac:dyDescent="0.3">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19"/>
    </row>
    <row r="1782" spans="1:31" s="11" customFormat="1" ht="18.75" x14ac:dyDescent="0.3">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19"/>
    </row>
    <row r="1783" spans="1:31" s="11" customFormat="1" ht="18.75" x14ac:dyDescent="0.3">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19"/>
    </row>
    <row r="1784" spans="1:31" s="11" customFormat="1" ht="18.75" x14ac:dyDescent="0.3">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19"/>
    </row>
    <row r="1785" spans="1:31" s="11" customFormat="1" ht="18.75" x14ac:dyDescent="0.3">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19"/>
    </row>
    <row r="1786" spans="1:31" s="11" customFormat="1" ht="18.75" x14ac:dyDescent="0.3">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19"/>
    </row>
    <row r="1787" spans="1:31" s="11" customFormat="1" ht="18.75" x14ac:dyDescent="0.3">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19"/>
    </row>
    <row r="1788" spans="1:31" s="11" customFormat="1" ht="18.75" x14ac:dyDescent="0.3">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19"/>
    </row>
    <row r="1789" spans="1:31" s="11" customFormat="1" ht="18.75" x14ac:dyDescent="0.3">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19"/>
    </row>
    <row r="1790" spans="1:31" s="11" customFormat="1" ht="18.75" x14ac:dyDescent="0.3">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19"/>
    </row>
    <row r="1791" spans="1:31" s="11" customFormat="1" ht="18.75" x14ac:dyDescent="0.3">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19"/>
    </row>
    <row r="1792" spans="1:31" s="11" customFormat="1" ht="18.75" x14ac:dyDescent="0.3">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19"/>
    </row>
    <row r="1793" spans="1:31" s="11" customFormat="1" ht="18.75" x14ac:dyDescent="0.3">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19"/>
    </row>
    <row r="1794" spans="1:31" s="11" customFormat="1" ht="18.75" x14ac:dyDescent="0.3">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19"/>
    </row>
    <row r="1795" spans="1:31" s="11" customFormat="1" ht="18.75" x14ac:dyDescent="0.3">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19"/>
    </row>
    <row r="1796" spans="1:31" s="11" customFormat="1" ht="18.75" x14ac:dyDescent="0.3">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19"/>
    </row>
    <row r="1797" spans="1:31" s="11" customFormat="1" ht="18.75" x14ac:dyDescent="0.3">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19"/>
    </row>
    <row r="1798" spans="1:31" s="11" customFormat="1" ht="18.75" x14ac:dyDescent="0.3">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19"/>
    </row>
    <row r="1799" spans="1:31" s="11" customFormat="1" ht="18.75" x14ac:dyDescent="0.3">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19"/>
    </row>
    <row r="1800" spans="1:31" s="11" customFormat="1" ht="18.75" x14ac:dyDescent="0.3">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19"/>
    </row>
    <row r="1801" spans="1:31" s="11" customFormat="1" ht="18.75" x14ac:dyDescent="0.3">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19"/>
    </row>
    <row r="1802" spans="1:31" s="11" customFormat="1" ht="18.75" x14ac:dyDescent="0.3">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19"/>
    </row>
    <row r="1803" spans="1:31" s="11" customFormat="1" ht="18.75" x14ac:dyDescent="0.3">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19"/>
    </row>
    <row r="1804" spans="1:31" s="11" customFormat="1" ht="18.75" x14ac:dyDescent="0.3">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19"/>
    </row>
    <row r="1805" spans="1:31" s="11" customFormat="1" ht="18.75" x14ac:dyDescent="0.3">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19"/>
    </row>
    <row r="1806" spans="1:31" s="11" customFormat="1" ht="18.75" x14ac:dyDescent="0.3">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19"/>
    </row>
    <row r="1807" spans="1:31" s="11" customFormat="1" ht="18.75" x14ac:dyDescent="0.3">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19"/>
    </row>
    <row r="1808" spans="1:31" s="11" customFormat="1" ht="18.75" x14ac:dyDescent="0.3">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19"/>
    </row>
    <row r="1809" spans="1:31" s="11" customFormat="1" ht="18.75" x14ac:dyDescent="0.3">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19"/>
    </row>
    <row r="1810" spans="1:31" s="11" customFormat="1" ht="18.75" x14ac:dyDescent="0.3">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19"/>
    </row>
    <row r="1811" spans="1:31" s="11" customFormat="1" ht="18.75" x14ac:dyDescent="0.3">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19"/>
    </row>
    <row r="1812" spans="1:31" s="11" customFormat="1" ht="18.75" x14ac:dyDescent="0.3">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19"/>
    </row>
    <row r="1813" spans="1:31" s="11" customFormat="1" ht="18.75" x14ac:dyDescent="0.3">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19"/>
    </row>
    <row r="1814" spans="1:31" s="11" customFormat="1" ht="18.75" x14ac:dyDescent="0.3">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19"/>
    </row>
    <row r="1815" spans="1:31" s="11" customFormat="1" ht="18.75" x14ac:dyDescent="0.3">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19"/>
    </row>
    <row r="1816" spans="1:31" s="11" customFormat="1" ht="18.75" x14ac:dyDescent="0.3">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19"/>
    </row>
    <row r="1817" spans="1:31" s="11" customFormat="1" ht="18.75" x14ac:dyDescent="0.3">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19"/>
    </row>
    <row r="1818" spans="1:31" s="11" customFormat="1" ht="18.75" x14ac:dyDescent="0.3">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19"/>
    </row>
    <row r="1819" spans="1:31" s="11" customFormat="1" ht="18.75" x14ac:dyDescent="0.3">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19"/>
    </row>
    <row r="1820" spans="1:31" s="11" customFormat="1" ht="18.75" x14ac:dyDescent="0.3">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19"/>
    </row>
    <row r="1821" spans="1:31" s="11" customFormat="1" ht="18.75" x14ac:dyDescent="0.3">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19"/>
    </row>
    <row r="1822" spans="1:31" s="11" customFormat="1" ht="18.75" x14ac:dyDescent="0.3">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19"/>
    </row>
    <row r="1823" spans="1:31" s="11" customFormat="1" ht="18.75" x14ac:dyDescent="0.3">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19"/>
    </row>
    <row r="1824" spans="1:31" s="11" customFormat="1" ht="18.75" x14ac:dyDescent="0.3">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19"/>
    </row>
    <row r="1825" spans="1:31" s="11" customFormat="1" ht="18.75" x14ac:dyDescent="0.3">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19"/>
    </row>
    <row r="1826" spans="1:31" s="11" customFormat="1" ht="18.75" x14ac:dyDescent="0.3">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19"/>
    </row>
    <row r="1827" spans="1:31" s="11" customFormat="1" ht="18.75" x14ac:dyDescent="0.3">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19"/>
    </row>
    <row r="1828" spans="1:31" s="11" customFormat="1" ht="18.75" x14ac:dyDescent="0.3">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19"/>
    </row>
    <row r="1829" spans="1:31" s="11" customFormat="1" ht="18.75" x14ac:dyDescent="0.3">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19"/>
    </row>
    <row r="1830" spans="1:31" s="11" customFormat="1" ht="18.75" x14ac:dyDescent="0.3">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19"/>
    </row>
    <row r="1831" spans="1:31" s="11" customFormat="1" ht="18.75" x14ac:dyDescent="0.3">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19"/>
    </row>
    <row r="1832" spans="1:31" s="11" customFormat="1" ht="18.75" x14ac:dyDescent="0.3">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19"/>
    </row>
    <row r="1833" spans="1:31" s="11" customFormat="1" ht="18.75" x14ac:dyDescent="0.3">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19"/>
    </row>
    <row r="1834" spans="1:31" s="11" customFormat="1" ht="18.75" x14ac:dyDescent="0.3">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19"/>
    </row>
    <row r="1835" spans="1:31" s="11" customFormat="1" ht="18.75" x14ac:dyDescent="0.3">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19"/>
    </row>
    <row r="1836" spans="1:31" s="11" customFormat="1" ht="18.75" x14ac:dyDescent="0.3">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19"/>
    </row>
    <row r="1837" spans="1:31" s="11" customFormat="1" ht="18.75" x14ac:dyDescent="0.3">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19"/>
    </row>
    <row r="1838" spans="1:31" s="11" customFormat="1" ht="18.75" x14ac:dyDescent="0.3">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19"/>
    </row>
    <row r="1839" spans="1:31" s="11" customFormat="1" ht="18.75" x14ac:dyDescent="0.3">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19"/>
    </row>
    <row r="1840" spans="1:31" s="11" customFormat="1" ht="18.75" x14ac:dyDescent="0.3">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19"/>
    </row>
    <row r="1841" spans="1:31" s="11" customFormat="1" ht="18.75" x14ac:dyDescent="0.3">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19"/>
    </row>
    <row r="1842" spans="1:31" s="11" customFormat="1" ht="18.75" x14ac:dyDescent="0.3">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19"/>
    </row>
    <row r="1843" spans="1:31" s="11" customFormat="1" ht="18.75" x14ac:dyDescent="0.3">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19"/>
    </row>
    <row r="1844" spans="1:31" s="11" customFormat="1" ht="18.75" x14ac:dyDescent="0.3">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19"/>
    </row>
    <row r="1845" spans="1:31" s="11" customFormat="1" ht="18.75" x14ac:dyDescent="0.3">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19"/>
    </row>
    <row r="1846" spans="1:31" s="11" customFormat="1" ht="18.75" x14ac:dyDescent="0.3">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19"/>
    </row>
    <row r="1847" spans="1:31" s="11" customFormat="1" ht="18.75" x14ac:dyDescent="0.3">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19"/>
    </row>
    <row r="1848" spans="1:31" s="11" customFormat="1" ht="18.75" x14ac:dyDescent="0.3">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19"/>
    </row>
    <row r="1849" spans="1:31" s="11" customFormat="1" ht="18.75" x14ac:dyDescent="0.3">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19"/>
    </row>
    <row r="1850" spans="1:31" s="11" customFormat="1" ht="18.75" x14ac:dyDescent="0.3">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19"/>
    </row>
    <row r="1851" spans="1:31" s="11" customFormat="1" ht="18.75" x14ac:dyDescent="0.3">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19"/>
    </row>
    <row r="1852" spans="1:31" s="11" customFormat="1" ht="18.75" x14ac:dyDescent="0.3">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19"/>
    </row>
    <row r="1853" spans="1:31" s="11" customFormat="1" ht="18.75" x14ac:dyDescent="0.3">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19"/>
    </row>
    <row r="1854" spans="1:31" s="11" customFormat="1" ht="18.75" x14ac:dyDescent="0.3">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19"/>
    </row>
    <row r="1855" spans="1:31" s="11" customFormat="1" ht="18.75" x14ac:dyDescent="0.3">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19"/>
    </row>
    <row r="1856" spans="1:31" s="11" customFormat="1" ht="18.75" x14ac:dyDescent="0.3">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19"/>
    </row>
    <row r="1857" spans="1:31" s="11" customFormat="1" ht="18.75" x14ac:dyDescent="0.3">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19"/>
    </row>
    <row r="1858" spans="1:31" s="11" customFormat="1" ht="18.75" x14ac:dyDescent="0.3">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19"/>
    </row>
    <row r="1859" spans="1:31" s="11" customFormat="1" ht="18.75" x14ac:dyDescent="0.3">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19"/>
    </row>
    <row r="1860" spans="1:31" s="11" customFormat="1" ht="18.75" x14ac:dyDescent="0.3">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19"/>
    </row>
    <row r="1861" spans="1:31" s="11" customFormat="1" ht="18.75" x14ac:dyDescent="0.3">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19"/>
    </row>
    <row r="1862" spans="1:31" s="11" customFormat="1" ht="18.75" x14ac:dyDescent="0.3">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19"/>
    </row>
    <row r="1863" spans="1:31" s="11" customFormat="1" ht="18.75" x14ac:dyDescent="0.3">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19"/>
    </row>
    <row r="1864" spans="1:31" s="11" customFormat="1" ht="18.75" x14ac:dyDescent="0.3">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19"/>
    </row>
    <row r="1865" spans="1:31" s="11" customFormat="1" ht="18.75" x14ac:dyDescent="0.3">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19"/>
    </row>
    <row r="1866" spans="1:31" s="11" customFormat="1" ht="18.75" x14ac:dyDescent="0.3">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19"/>
    </row>
    <row r="1867" spans="1:31" s="11" customFormat="1" ht="18.75" x14ac:dyDescent="0.3">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19"/>
    </row>
    <row r="1868" spans="1:31" s="11" customFormat="1" ht="18.75" x14ac:dyDescent="0.3">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19"/>
    </row>
    <row r="1869" spans="1:31" s="11" customFormat="1" ht="18.75" x14ac:dyDescent="0.3">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19"/>
    </row>
    <row r="1870" spans="1:31" s="11" customFormat="1" ht="18.75" x14ac:dyDescent="0.3">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19"/>
    </row>
    <row r="1871" spans="1:31" s="11" customFormat="1" ht="18.75" x14ac:dyDescent="0.3">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19"/>
    </row>
    <row r="1872" spans="1:31" s="11" customFormat="1" ht="18.75" x14ac:dyDescent="0.3">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19"/>
    </row>
    <row r="1873" spans="1:31" s="11" customFormat="1" ht="18.75" x14ac:dyDescent="0.3">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19"/>
    </row>
    <row r="1874" spans="1:31" s="11" customFormat="1" ht="18.75" x14ac:dyDescent="0.3">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19"/>
    </row>
    <row r="1875" spans="1:31" s="11" customFormat="1" ht="18.75" x14ac:dyDescent="0.3">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19"/>
    </row>
    <row r="1876" spans="1:31" s="11" customFormat="1" ht="18.75" x14ac:dyDescent="0.3">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19"/>
    </row>
    <row r="1877" spans="1:31" s="11" customFormat="1" ht="18.75" x14ac:dyDescent="0.3">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19"/>
    </row>
    <row r="1878" spans="1:31" s="11" customFormat="1" ht="18.75" x14ac:dyDescent="0.3">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19"/>
    </row>
    <row r="1879" spans="1:31" s="11" customFormat="1" ht="18.75" x14ac:dyDescent="0.3">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19"/>
    </row>
    <row r="1880" spans="1:31" s="11" customFormat="1" ht="18.75" x14ac:dyDescent="0.3">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19"/>
    </row>
    <row r="1881" spans="1:31" s="11" customFormat="1" ht="18.75" x14ac:dyDescent="0.3">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19"/>
    </row>
    <row r="1882" spans="1:31" s="11" customFormat="1" ht="18.75" x14ac:dyDescent="0.3">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19"/>
    </row>
    <row r="1883" spans="1:31" s="11" customFormat="1" ht="18.75" x14ac:dyDescent="0.3">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19"/>
    </row>
    <row r="1884" spans="1:31" s="11" customFormat="1" ht="18.75" x14ac:dyDescent="0.3">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19"/>
    </row>
    <row r="1885" spans="1:31" s="11" customFormat="1" ht="18.75" x14ac:dyDescent="0.3">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19"/>
    </row>
    <row r="1886" spans="1:31" s="11" customFormat="1" ht="18.75" x14ac:dyDescent="0.3">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19"/>
    </row>
    <row r="1887" spans="1:31" s="11" customFormat="1" ht="18.75" x14ac:dyDescent="0.3">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19"/>
    </row>
    <row r="1888" spans="1:31" s="11" customFormat="1" ht="18.75" x14ac:dyDescent="0.3">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19"/>
    </row>
    <row r="1889" spans="1:31" s="11" customFormat="1" ht="18.75" x14ac:dyDescent="0.3">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19"/>
    </row>
    <row r="1890" spans="1:31" s="11" customFormat="1" ht="18.75" x14ac:dyDescent="0.3">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19"/>
    </row>
    <row r="1891" spans="1:31" s="11" customFormat="1" ht="18.75" x14ac:dyDescent="0.3">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19"/>
    </row>
    <row r="1892" spans="1:31" s="11" customFormat="1" ht="18.75" x14ac:dyDescent="0.3">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19"/>
    </row>
    <row r="1893" spans="1:31" s="11" customFormat="1" ht="18.75" x14ac:dyDescent="0.3">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19"/>
    </row>
    <row r="1894" spans="1:31" s="11" customFormat="1" ht="18.75" x14ac:dyDescent="0.3">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19"/>
    </row>
    <row r="1895" spans="1:31" s="11" customFormat="1" ht="18.75" x14ac:dyDescent="0.3">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19"/>
    </row>
    <row r="1896" spans="1:31" s="11" customFormat="1" ht="18.75" x14ac:dyDescent="0.3">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19"/>
    </row>
    <row r="1897" spans="1:31" s="11" customFormat="1" ht="18.75" x14ac:dyDescent="0.3">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19"/>
    </row>
    <row r="1898" spans="1:31" s="11" customFormat="1" ht="18.75" x14ac:dyDescent="0.3">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19"/>
    </row>
    <row r="1899" spans="1:31" s="11" customFormat="1" ht="18.75" x14ac:dyDescent="0.3">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19"/>
    </row>
    <row r="1900" spans="1:31" s="11" customFormat="1" ht="18.75" x14ac:dyDescent="0.3">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19"/>
    </row>
    <row r="1901" spans="1:31" s="11" customFormat="1" ht="18.75" x14ac:dyDescent="0.3">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19"/>
    </row>
    <row r="1902" spans="1:31" s="11" customFormat="1" ht="18.75" x14ac:dyDescent="0.3">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19"/>
    </row>
    <row r="1903" spans="1:31" s="11" customFormat="1" ht="18.75" x14ac:dyDescent="0.3">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19"/>
    </row>
    <row r="1904" spans="1:31" s="11" customFormat="1" ht="18.75" x14ac:dyDescent="0.3">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19"/>
    </row>
    <row r="1905" spans="1:31" s="11" customFormat="1" ht="18.75" x14ac:dyDescent="0.3">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19"/>
    </row>
    <row r="1906" spans="1:31" s="11" customFormat="1" ht="18.75" x14ac:dyDescent="0.3">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19"/>
    </row>
    <row r="1907" spans="1:31" s="11" customFormat="1" ht="18.75" x14ac:dyDescent="0.3">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19"/>
    </row>
    <row r="1908" spans="1:31" s="11" customFormat="1" ht="18.75" x14ac:dyDescent="0.3">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19"/>
    </row>
    <row r="1909" spans="1:31" s="11" customFormat="1" ht="18.75" x14ac:dyDescent="0.3">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19"/>
    </row>
    <row r="1910" spans="1:31" s="11" customFormat="1" ht="18.75" x14ac:dyDescent="0.3">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19"/>
    </row>
    <row r="1911" spans="1:31" s="11" customFormat="1" ht="18.75" x14ac:dyDescent="0.3">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19"/>
    </row>
    <row r="1912" spans="1:31" s="11" customFormat="1" ht="18.75" x14ac:dyDescent="0.3">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19"/>
    </row>
    <row r="1913" spans="1:31" s="11" customFormat="1" ht="18.75" x14ac:dyDescent="0.3">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19"/>
    </row>
    <row r="1914" spans="1:31" s="11" customFormat="1" ht="18.75" x14ac:dyDescent="0.3">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19"/>
    </row>
    <row r="1915" spans="1:31" s="11" customFormat="1" ht="18.75" x14ac:dyDescent="0.3">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19"/>
    </row>
    <row r="1916" spans="1:31" s="11" customFormat="1" ht="18.75" x14ac:dyDescent="0.3">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19"/>
    </row>
    <row r="1917" spans="1:31" s="11" customFormat="1" ht="18.75" x14ac:dyDescent="0.3">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19"/>
    </row>
    <row r="1918" spans="1:31" s="11" customFormat="1" ht="18.75" x14ac:dyDescent="0.3">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19"/>
    </row>
    <row r="1919" spans="1:31" s="11" customFormat="1" ht="18.75" x14ac:dyDescent="0.3">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19"/>
    </row>
    <row r="1920" spans="1:31" s="11" customFormat="1" ht="18.75" x14ac:dyDescent="0.3">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19"/>
    </row>
    <row r="1921" spans="1:31" s="11" customFormat="1" ht="18.75" x14ac:dyDescent="0.3">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19"/>
    </row>
    <row r="1922" spans="1:31" s="11" customFormat="1" ht="18.75" x14ac:dyDescent="0.3">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19"/>
    </row>
    <row r="1923" spans="1:31" s="11" customFormat="1" ht="18.75" x14ac:dyDescent="0.3">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19"/>
    </row>
    <row r="1924" spans="1:31" s="11" customFormat="1" ht="18.75" x14ac:dyDescent="0.3">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19"/>
    </row>
    <row r="1925" spans="1:31" s="11" customFormat="1" ht="18.75" x14ac:dyDescent="0.3">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19"/>
    </row>
    <row r="1926" spans="1:31" s="11" customFormat="1" ht="18.75" x14ac:dyDescent="0.3">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19"/>
    </row>
    <row r="1927" spans="1:31" s="11" customFormat="1" ht="18.75" x14ac:dyDescent="0.3">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19"/>
    </row>
    <row r="1928" spans="1:31" s="11" customFormat="1" ht="18.75" x14ac:dyDescent="0.3">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19"/>
    </row>
    <row r="1929" spans="1:31" s="11" customFormat="1" ht="18.75" x14ac:dyDescent="0.3">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19"/>
    </row>
    <row r="1930" spans="1:31" s="11" customFormat="1" ht="18.75" x14ac:dyDescent="0.3">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19"/>
    </row>
    <row r="1931" spans="1:31" s="11" customFormat="1" ht="18.75" x14ac:dyDescent="0.3">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19"/>
    </row>
    <row r="1932" spans="1:31" s="11" customFormat="1" ht="18.75" x14ac:dyDescent="0.3">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19"/>
    </row>
    <row r="1933" spans="1:31" s="11" customFormat="1" ht="18.75" x14ac:dyDescent="0.3">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19"/>
    </row>
    <row r="1934" spans="1:31" s="11" customFormat="1" ht="18.75" x14ac:dyDescent="0.3">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19"/>
    </row>
    <row r="1935" spans="1:31" s="11" customFormat="1" ht="18.75" x14ac:dyDescent="0.3">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19"/>
    </row>
    <row r="1936" spans="1:31" s="11" customFormat="1" ht="18.75" x14ac:dyDescent="0.3">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19"/>
    </row>
    <row r="1937" spans="1:32" s="11" customFormat="1" ht="18.75" x14ac:dyDescent="0.3">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19"/>
    </row>
    <row r="1938" spans="1:32" s="11" customFormat="1" ht="18.75" x14ac:dyDescent="0.3">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19">
        <v>3185</v>
      </c>
      <c r="AF1938" s="11">
        <v>2750</v>
      </c>
    </row>
    <row r="1939" spans="1:32" s="11" customFormat="1" ht="18.75" x14ac:dyDescent="0.3">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19"/>
    </row>
    <row r="1940" spans="1:32" s="11" customFormat="1" ht="18.75" x14ac:dyDescent="0.3">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19"/>
    </row>
    <row r="1941" spans="1:32" s="11" customFormat="1" ht="18.75" x14ac:dyDescent="0.3">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19"/>
    </row>
    <row r="1942" spans="1:32" s="11" customFormat="1" ht="18.75" x14ac:dyDescent="0.3">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19"/>
    </row>
    <row r="1943" spans="1:32" s="11" customFormat="1" ht="18.75" x14ac:dyDescent="0.3">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19"/>
    </row>
    <row r="1944" spans="1:32" s="11" customFormat="1" ht="18.75" x14ac:dyDescent="0.3">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19"/>
    </row>
    <row r="1945" spans="1:32" s="11" customFormat="1" ht="18.75" x14ac:dyDescent="0.3">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19"/>
    </row>
    <row r="1946" spans="1:32" s="11" customFormat="1" ht="18.75" x14ac:dyDescent="0.3">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19"/>
    </row>
    <row r="1947" spans="1:32" s="11" customFormat="1" ht="18.75" x14ac:dyDescent="0.3">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19"/>
    </row>
    <row r="1948" spans="1:32" s="11" customFormat="1" ht="18.75" x14ac:dyDescent="0.3">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19"/>
    </row>
    <row r="1949" spans="1:32" s="11" customFormat="1" ht="18.75" x14ac:dyDescent="0.3">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19"/>
    </row>
    <row r="1950" spans="1:32" s="11" customFormat="1" ht="18.75" x14ac:dyDescent="0.3">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19"/>
    </row>
    <row r="1951" spans="1:32" s="11" customFormat="1" ht="18.75" x14ac:dyDescent="0.3">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19"/>
    </row>
    <row r="1952" spans="1:32" s="11" customFormat="1" ht="18.75" x14ac:dyDescent="0.3">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19"/>
    </row>
    <row r="1953" spans="1:31" s="11" customFormat="1" ht="18.75" x14ac:dyDescent="0.3">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19"/>
    </row>
    <row r="1954" spans="1:31" s="11" customFormat="1" ht="18.75" x14ac:dyDescent="0.3">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19"/>
    </row>
    <row r="1955" spans="1:31" s="11" customFormat="1" ht="18.75" x14ac:dyDescent="0.3">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19"/>
    </row>
    <row r="1956" spans="1:31" s="11" customFormat="1" ht="18.75" x14ac:dyDescent="0.3">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19"/>
    </row>
    <row r="1957" spans="1:31" s="11" customFormat="1" ht="18.75" x14ac:dyDescent="0.3">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19"/>
    </row>
    <row r="1958" spans="1:31" s="11" customFormat="1" ht="18.75" x14ac:dyDescent="0.3">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19"/>
    </row>
    <row r="1959" spans="1:31" s="11" customFormat="1" ht="18.75" x14ac:dyDescent="0.3">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19"/>
    </row>
    <row r="1960" spans="1:31" s="11" customFormat="1" ht="18.75" x14ac:dyDescent="0.3">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19"/>
    </row>
    <row r="1961" spans="1:31" s="11" customFormat="1" ht="18.75" x14ac:dyDescent="0.3">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19"/>
    </row>
    <row r="1962" spans="1:31" s="11" customFormat="1" ht="18.75" x14ac:dyDescent="0.3">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19"/>
    </row>
    <row r="1963" spans="1:31" s="11" customFormat="1" ht="18.75" x14ac:dyDescent="0.3">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19"/>
    </row>
    <row r="1964" spans="1:31" s="11" customFormat="1" ht="18.75" x14ac:dyDescent="0.3">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19"/>
    </row>
    <row r="1965" spans="1:31" s="11" customFormat="1" ht="18.75" x14ac:dyDescent="0.3">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19"/>
    </row>
    <row r="1966" spans="1:31" s="11" customFormat="1" ht="18.75" x14ac:dyDescent="0.3">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19"/>
    </row>
    <row r="1967" spans="1:31" s="11" customFormat="1" ht="18.75" x14ac:dyDescent="0.3">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19"/>
    </row>
    <row r="1968" spans="1:31" s="11" customFormat="1" ht="18.75" x14ac:dyDescent="0.3">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19"/>
    </row>
    <row r="1969" spans="1:31" s="11" customFormat="1" ht="18.75" x14ac:dyDescent="0.3">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19"/>
    </row>
    <row r="1970" spans="1:31" s="11" customFormat="1" ht="18.75" x14ac:dyDescent="0.3">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19"/>
    </row>
    <row r="1971" spans="1:31" s="11" customFormat="1" ht="18.75" x14ac:dyDescent="0.3">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19"/>
    </row>
    <row r="1972" spans="1:31" s="11" customFormat="1" ht="18.75" x14ac:dyDescent="0.3">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19"/>
    </row>
    <row r="1973" spans="1:31" s="11" customFormat="1" ht="18.75" x14ac:dyDescent="0.3">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19"/>
    </row>
    <row r="1974" spans="1:31" s="11" customFormat="1" ht="18.75" x14ac:dyDescent="0.3">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19"/>
    </row>
    <row r="1975" spans="1:31" s="11" customFormat="1" ht="18.75" x14ac:dyDescent="0.3">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19"/>
    </row>
    <row r="1976" spans="1:31" s="11" customFormat="1" ht="18.75" x14ac:dyDescent="0.3">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19"/>
    </row>
    <row r="1977" spans="1:31" s="11" customFormat="1" ht="18.75" x14ac:dyDescent="0.3">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19"/>
    </row>
    <row r="1978" spans="1:31" s="11" customFormat="1" ht="18.75" x14ac:dyDescent="0.3">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19"/>
    </row>
    <row r="1979" spans="1:31" s="11" customFormat="1" ht="18.75" x14ac:dyDescent="0.3">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19"/>
    </row>
    <row r="1980" spans="1:31" s="11" customFormat="1" ht="18.75" x14ac:dyDescent="0.3">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19"/>
    </row>
    <row r="1981" spans="1:31" s="11" customFormat="1" ht="18.75" x14ac:dyDescent="0.3">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19"/>
    </row>
    <row r="1982" spans="1:31" s="11" customFormat="1" ht="18.75" x14ac:dyDescent="0.3">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19"/>
    </row>
    <row r="1983" spans="1:31" s="11" customFormat="1" ht="18.75" x14ac:dyDescent="0.3">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19"/>
    </row>
    <row r="1984" spans="1:31" s="11" customFormat="1" ht="18.75" x14ac:dyDescent="0.3">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19"/>
    </row>
    <row r="1985" spans="1:31" s="11" customFormat="1" ht="18.75" x14ac:dyDescent="0.3">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19"/>
    </row>
    <row r="1986" spans="1:31" s="11" customFormat="1" ht="18.75" x14ac:dyDescent="0.3">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19"/>
    </row>
    <row r="1987" spans="1:31" s="11" customFormat="1" ht="18.75" x14ac:dyDescent="0.3">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19"/>
    </row>
    <row r="1988" spans="1:31" s="11" customFormat="1" ht="18.75" x14ac:dyDescent="0.3">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19"/>
    </row>
    <row r="1989" spans="1:31" s="11" customFormat="1" ht="18.75" x14ac:dyDescent="0.3">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19"/>
    </row>
    <row r="1990" spans="1:31" s="11" customFormat="1" ht="18.75" x14ac:dyDescent="0.3">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19"/>
    </row>
    <row r="1991" spans="1:31" s="11" customFormat="1" ht="18.75" x14ac:dyDescent="0.3">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19"/>
    </row>
    <row r="1992" spans="1:31" s="11" customFormat="1" ht="18.75" x14ac:dyDescent="0.3">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19"/>
    </row>
    <row r="1993" spans="1:31" s="11" customFormat="1" ht="18.75" x14ac:dyDescent="0.3">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19"/>
    </row>
    <row r="1994" spans="1:31" s="11" customFormat="1" ht="18.75" x14ac:dyDescent="0.3">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19"/>
    </row>
    <row r="1995" spans="1:31" s="11" customFormat="1" ht="18.75" x14ac:dyDescent="0.3">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19"/>
    </row>
    <row r="1996" spans="1:31" s="11" customFormat="1" ht="18.75" x14ac:dyDescent="0.3">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19"/>
    </row>
    <row r="1997" spans="1:31" s="11" customFormat="1" ht="18.75" x14ac:dyDescent="0.3">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19"/>
    </row>
    <row r="1998" spans="1:31" s="11" customFormat="1" ht="18.75" x14ac:dyDescent="0.3">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19"/>
    </row>
    <row r="1999" spans="1:31" s="11" customFormat="1" ht="18.75" x14ac:dyDescent="0.3">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19"/>
    </row>
    <row r="2000" spans="1:31" s="11" customFormat="1" ht="18.75" x14ac:dyDescent="0.3">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19"/>
    </row>
    <row r="2001" spans="1:31" s="11" customFormat="1" ht="18.75" x14ac:dyDescent="0.3">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19"/>
    </row>
    <row r="2002" spans="1:31" s="11" customFormat="1" ht="18.75" x14ac:dyDescent="0.3">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19"/>
    </row>
    <row r="2003" spans="1:31" s="11" customFormat="1" ht="18.75" x14ac:dyDescent="0.3">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19"/>
    </row>
    <row r="2004" spans="1:31" s="11" customFormat="1" ht="18.75" x14ac:dyDescent="0.3">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19"/>
    </row>
    <row r="2005" spans="1:31" s="11" customFormat="1" ht="18.75" x14ac:dyDescent="0.3">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19"/>
    </row>
    <row r="2006" spans="1:31" s="11" customFormat="1" ht="18.75" x14ac:dyDescent="0.3">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19"/>
    </row>
    <row r="2007" spans="1:31" s="11" customFormat="1" ht="18.75" x14ac:dyDescent="0.3">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19"/>
    </row>
    <row r="2008" spans="1:31" s="11" customFormat="1" ht="18.75" x14ac:dyDescent="0.3">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19"/>
    </row>
    <row r="2009" spans="1:31" s="11" customFormat="1" ht="18.75" x14ac:dyDescent="0.3">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19"/>
    </row>
    <row r="2010" spans="1:31" s="11" customFormat="1" ht="18.75" x14ac:dyDescent="0.3">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19"/>
    </row>
    <row r="2011" spans="1:31" s="11" customFormat="1" ht="18.75" x14ac:dyDescent="0.3">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19"/>
    </row>
    <row r="2012" spans="1:31" s="11" customFormat="1" ht="18.75" x14ac:dyDescent="0.3">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19"/>
    </row>
    <row r="2013" spans="1:31" s="11" customFormat="1" ht="18.75" x14ac:dyDescent="0.3">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19"/>
    </row>
    <row r="2014" spans="1:31" s="11" customFormat="1" ht="18.75" x14ac:dyDescent="0.3">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19"/>
    </row>
    <row r="2015" spans="1:31" s="11" customFormat="1" ht="18.75" x14ac:dyDescent="0.3">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19"/>
    </row>
    <row r="2016" spans="1:31" s="11" customFormat="1" ht="18.75" x14ac:dyDescent="0.3">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19"/>
    </row>
    <row r="2017" spans="1:31" s="11" customFormat="1" ht="18.75" x14ac:dyDescent="0.3">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19"/>
    </row>
    <row r="2018" spans="1:31" s="11" customFormat="1" ht="18.75" x14ac:dyDescent="0.3">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19"/>
    </row>
    <row r="2019" spans="1:31" s="11" customFormat="1" ht="18.75" x14ac:dyDescent="0.3">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19"/>
    </row>
    <row r="2020" spans="1:31" s="11" customFormat="1" ht="18.75" x14ac:dyDescent="0.3">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19"/>
    </row>
    <row r="2021" spans="1:31" s="11" customFormat="1" ht="18.75" x14ac:dyDescent="0.3">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19"/>
    </row>
    <row r="2022" spans="1:31" s="11" customFormat="1" ht="18.75" x14ac:dyDescent="0.3">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19"/>
    </row>
    <row r="2023" spans="1:31" s="11" customFormat="1" ht="18.75" x14ac:dyDescent="0.3">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19"/>
    </row>
    <row r="2024" spans="1:31" s="11" customFormat="1" ht="18.75" x14ac:dyDescent="0.3">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19"/>
    </row>
    <row r="2025" spans="1:31" s="11" customFormat="1" ht="18.75" x14ac:dyDescent="0.3">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19"/>
    </row>
    <row r="2026" spans="1:31" s="11" customFormat="1" ht="18.75" x14ac:dyDescent="0.3">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19"/>
    </row>
    <row r="2027" spans="1:31" s="11" customFormat="1" ht="18.75" x14ac:dyDescent="0.3">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19"/>
    </row>
    <row r="2028" spans="1:31" s="11" customFormat="1" ht="18.75" x14ac:dyDescent="0.3">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19"/>
    </row>
    <row r="2029" spans="1:31" s="11" customFormat="1" ht="18.75" x14ac:dyDescent="0.3">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19"/>
    </row>
    <row r="2030" spans="1:31" s="11" customFormat="1" ht="18.75" x14ac:dyDescent="0.3">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19"/>
    </row>
    <row r="2031" spans="1:31" s="11" customFormat="1" ht="18.75" x14ac:dyDescent="0.3">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19"/>
    </row>
    <row r="2032" spans="1:31" s="11" customFormat="1" ht="18.75" x14ac:dyDescent="0.3">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19"/>
    </row>
    <row r="2033" spans="1:31" s="11" customFormat="1" ht="18.75" x14ac:dyDescent="0.3">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19"/>
    </row>
    <row r="2034" spans="1:31" s="11" customFormat="1" ht="18.75" x14ac:dyDescent="0.3">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19"/>
    </row>
    <row r="2035" spans="1:31" s="11" customFormat="1" ht="18.75" x14ac:dyDescent="0.3">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19"/>
    </row>
    <row r="2036" spans="1:31" s="11" customFormat="1" ht="18.75" x14ac:dyDescent="0.3">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19"/>
    </row>
    <row r="2037" spans="1:31" s="11" customFormat="1" ht="18.75" x14ac:dyDescent="0.3">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19"/>
    </row>
    <row r="2038" spans="1:31" s="11" customFormat="1" ht="18.75" x14ac:dyDescent="0.3">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19"/>
    </row>
    <row r="2039" spans="1:31" s="11" customFormat="1" ht="18.75" x14ac:dyDescent="0.3">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19"/>
    </row>
    <row r="2040" spans="1:31" s="11" customFormat="1" ht="18.75" x14ac:dyDescent="0.3">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19"/>
    </row>
    <row r="2041" spans="1:31" s="11" customFormat="1" ht="18.75" x14ac:dyDescent="0.3">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19"/>
    </row>
    <row r="2042" spans="1:31" s="11" customFormat="1" ht="18.75" x14ac:dyDescent="0.3">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19"/>
    </row>
    <row r="2043" spans="1:31" s="11" customFormat="1" ht="18.75" x14ac:dyDescent="0.3">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19"/>
    </row>
    <row r="2044" spans="1:31" s="11" customFormat="1" ht="18.75" x14ac:dyDescent="0.3">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19"/>
    </row>
    <row r="2045" spans="1:31" s="11" customFormat="1" ht="18.75" x14ac:dyDescent="0.3">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19"/>
    </row>
    <row r="2046" spans="1:31" s="11" customFormat="1" ht="18.75" x14ac:dyDescent="0.3">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19"/>
    </row>
    <row r="2047" spans="1:31" s="11" customFormat="1" ht="18.75" x14ac:dyDescent="0.3">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19"/>
    </row>
    <row r="2048" spans="1:31" s="11" customFormat="1" ht="18.75" x14ac:dyDescent="0.3">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19"/>
    </row>
    <row r="2049" spans="1:31" s="11" customFormat="1" ht="18.75" x14ac:dyDescent="0.3">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19"/>
    </row>
    <row r="2050" spans="1:31" s="11" customFormat="1" ht="18.75" x14ac:dyDescent="0.3">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19"/>
    </row>
    <row r="2051" spans="1:31" s="11" customFormat="1" ht="18.75" x14ac:dyDescent="0.3">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19"/>
    </row>
    <row r="2052" spans="1:31" s="11" customFormat="1" ht="18.75" x14ac:dyDescent="0.3">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19"/>
    </row>
    <row r="2053" spans="1:31" s="11" customFormat="1" ht="18.75" x14ac:dyDescent="0.3">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19"/>
    </row>
    <row r="2054" spans="1:31" s="11" customFormat="1" ht="18.75" x14ac:dyDescent="0.3">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19"/>
    </row>
    <row r="2055" spans="1:31" s="11" customFormat="1" ht="18.75" x14ac:dyDescent="0.3">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19"/>
    </row>
    <row r="2056" spans="1:31" s="11" customFormat="1" ht="18.75" x14ac:dyDescent="0.3">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19"/>
    </row>
    <row r="2057" spans="1:31" s="11" customFormat="1" ht="18.75" x14ac:dyDescent="0.3">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19"/>
    </row>
    <row r="2058" spans="1:31" s="11" customFormat="1" ht="18.75" x14ac:dyDescent="0.3">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19"/>
    </row>
    <row r="2059" spans="1:31" s="11" customFormat="1" ht="18.75" x14ac:dyDescent="0.3">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19"/>
    </row>
    <row r="2060" spans="1:31" s="11" customFormat="1" ht="18.75" x14ac:dyDescent="0.3">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19"/>
    </row>
    <row r="2061" spans="1:31" s="11" customFormat="1" ht="18.75" x14ac:dyDescent="0.3">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19"/>
    </row>
    <row r="2062" spans="1:31" s="11" customFormat="1" ht="18.75" x14ac:dyDescent="0.3">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19"/>
    </row>
    <row r="2063" spans="1:31" s="11" customFormat="1" ht="18.75" x14ac:dyDescent="0.3">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19"/>
    </row>
    <row r="2064" spans="1:31" s="11" customFormat="1" ht="18.75" x14ac:dyDescent="0.3">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19"/>
    </row>
    <row r="2065" spans="1:31" s="11" customFormat="1" ht="18.75" x14ac:dyDescent="0.3">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19"/>
    </row>
    <row r="2066" spans="1:31" s="11" customFormat="1" ht="18.75" x14ac:dyDescent="0.3">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19"/>
    </row>
    <row r="2067" spans="1:31" s="11" customFormat="1" ht="18.75" x14ac:dyDescent="0.3">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19"/>
    </row>
    <row r="2068" spans="1:31" s="11" customFormat="1" ht="18.75" x14ac:dyDescent="0.3">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19"/>
    </row>
    <row r="2069" spans="1:31" s="11" customFormat="1" ht="18.75" x14ac:dyDescent="0.3">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19"/>
    </row>
    <row r="2070" spans="1:31" s="11" customFormat="1" ht="18.75" x14ac:dyDescent="0.3">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19"/>
    </row>
    <row r="2071" spans="1:31" s="11" customFormat="1" ht="18.75" x14ac:dyDescent="0.3">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19"/>
    </row>
    <row r="2072" spans="1:31" s="11" customFormat="1" ht="18.75" x14ac:dyDescent="0.3">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19"/>
    </row>
    <row r="2073" spans="1:31" s="11" customFormat="1" ht="18.75" x14ac:dyDescent="0.3">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19"/>
    </row>
    <row r="2074" spans="1:31" s="11" customFormat="1" ht="18.75" x14ac:dyDescent="0.3">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19"/>
    </row>
    <row r="2075" spans="1:31" s="11" customFormat="1" ht="18.75" x14ac:dyDescent="0.3">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19"/>
    </row>
    <row r="2076" spans="1:31" s="11" customFormat="1" ht="18.75" x14ac:dyDescent="0.3">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19"/>
    </row>
    <row r="2077" spans="1:31" s="11" customFormat="1" ht="18.75" x14ac:dyDescent="0.3">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19"/>
    </row>
    <row r="2078" spans="1:31" s="11" customFormat="1" ht="18.75" x14ac:dyDescent="0.3">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19"/>
    </row>
    <row r="2079" spans="1:31" s="11" customFormat="1" ht="18.75" x14ac:dyDescent="0.3">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19"/>
    </row>
    <row r="2080" spans="1:31" s="11" customFormat="1" ht="18.75" x14ac:dyDescent="0.3">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19"/>
    </row>
    <row r="2081" spans="1:31" s="11" customFormat="1" ht="18.75" x14ac:dyDescent="0.3">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19"/>
    </row>
    <row r="2082" spans="1:31" s="11" customFormat="1" ht="18.75" x14ac:dyDescent="0.3">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19"/>
    </row>
    <row r="2083" spans="1:31" s="11" customFormat="1" ht="18.75" x14ac:dyDescent="0.3">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19"/>
    </row>
    <row r="2084" spans="1:31" s="11" customFormat="1" ht="18.75" x14ac:dyDescent="0.3">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19"/>
    </row>
    <row r="2085" spans="1:31" s="11" customFormat="1" ht="18.75" x14ac:dyDescent="0.3">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19"/>
    </row>
    <row r="2086" spans="1:31" s="11" customFormat="1" ht="18.75" x14ac:dyDescent="0.3">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19"/>
    </row>
    <row r="2087" spans="1:31" s="11" customFormat="1" ht="18.75" x14ac:dyDescent="0.3">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19"/>
    </row>
    <row r="2088" spans="1:31" s="11" customFormat="1" ht="18.75" x14ac:dyDescent="0.3">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19"/>
    </row>
    <row r="2089" spans="1:31" s="11" customFormat="1" ht="18.75" x14ac:dyDescent="0.3">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19"/>
    </row>
    <row r="2090" spans="1:31" s="11" customFormat="1" ht="18.75" x14ac:dyDescent="0.3">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19"/>
    </row>
    <row r="2091" spans="1:31" s="11" customFormat="1" ht="18.75" x14ac:dyDescent="0.3">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19"/>
    </row>
    <row r="2092" spans="1:31" s="11" customFormat="1" ht="18.75" x14ac:dyDescent="0.3">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19"/>
    </row>
    <row r="2093" spans="1:31" s="11" customFormat="1" ht="18.75" x14ac:dyDescent="0.3">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19"/>
    </row>
    <row r="2094" spans="1:31" s="11" customFormat="1" ht="18.75" x14ac:dyDescent="0.3">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19"/>
    </row>
    <row r="2095" spans="1:31" s="11" customFormat="1" ht="18.75" x14ac:dyDescent="0.3">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19"/>
    </row>
    <row r="2096" spans="1:31" s="11" customFormat="1" ht="18.75" x14ac:dyDescent="0.3">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19"/>
    </row>
    <row r="2097" spans="1:31" s="11" customFormat="1" ht="18.75" x14ac:dyDescent="0.3">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19"/>
    </row>
    <row r="2098" spans="1:31" s="11" customFormat="1" ht="18.75" x14ac:dyDescent="0.3">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19"/>
    </row>
    <row r="2099" spans="1:31" s="11" customFormat="1" ht="18.75" x14ac:dyDescent="0.3">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19"/>
    </row>
    <row r="2100" spans="1:31" s="11" customFormat="1" ht="18.75" x14ac:dyDescent="0.3">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19"/>
    </row>
    <row r="2101" spans="1:31" s="11" customFormat="1" ht="18.75" x14ac:dyDescent="0.3">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19"/>
    </row>
    <row r="2102" spans="1:31" s="11" customFormat="1" ht="18.75" x14ac:dyDescent="0.3">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19"/>
    </row>
    <row r="2103" spans="1:31" s="11" customFormat="1" ht="18.75" x14ac:dyDescent="0.3">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19"/>
    </row>
    <row r="2104" spans="1:31" s="11" customFormat="1" ht="18.75" x14ac:dyDescent="0.3">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19"/>
    </row>
    <row r="2105" spans="1:31" s="11" customFormat="1" ht="18.75" x14ac:dyDescent="0.3">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19"/>
    </row>
    <row r="2106" spans="1:31" s="11" customFormat="1" ht="18.75" x14ac:dyDescent="0.3">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19"/>
    </row>
    <row r="2107" spans="1:31" s="11" customFormat="1" ht="18.75" x14ac:dyDescent="0.3">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19"/>
    </row>
    <row r="2108" spans="1:31" s="11" customFormat="1" ht="18.75" x14ac:dyDescent="0.3">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19"/>
    </row>
    <row r="2109" spans="1:31" s="11" customFormat="1" ht="18.75" x14ac:dyDescent="0.3">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19"/>
    </row>
    <row r="2110" spans="1:31" s="11" customFormat="1" ht="18.75" x14ac:dyDescent="0.3">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19"/>
    </row>
    <row r="2111" spans="1:31" s="11" customFormat="1" ht="18.75" x14ac:dyDescent="0.3">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19"/>
    </row>
    <row r="2112" spans="1:31" s="11" customFormat="1" ht="18.75" x14ac:dyDescent="0.3">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19"/>
    </row>
    <row r="2113" spans="1:31" s="11" customFormat="1" ht="18.75" x14ac:dyDescent="0.3">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19"/>
    </row>
    <row r="2114" spans="1:31" s="11" customFormat="1" ht="18.75" x14ac:dyDescent="0.3">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19"/>
    </row>
    <row r="2115" spans="1:31" s="11" customFormat="1" ht="18.75" x14ac:dyDescent="0.3">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19"/>
    </row>
    <row r="2116" spans="1:31" s="11" customFormat="1" ht="18.75" x14ac:dyDescent="0.3">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19"/>
    </row>
    <row r="2117" spans="1:31" s="11" customFormat="1" ht="18.75" x14ac:dyDescent="0.3">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19"/>
    </row>
    <row r="2118" spans="1:31" s="11" customFormat="1" ht="18.75" x14ac:dyDescent="0.3">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19"/>
    </row>
    <row r="2119" spans="1:31" s="11" customFormat="1" ht="18.75" x14ac:dyDescent="0.3">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19"/>
    </row>
    <row r="2120" spans="1:31" s="11" customFormat="1" ht="18.75" x14ac:dyDescent="0.3">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19"/>
    </row>
    <row r="2121" spans="1:31" s="11" customFormat="1" ht="18.75" x14ac:dyDescent="0.3">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19"/>
    </row>
    <row r="2122" spans="1:31" s="11" customFormat="1" ht="18.75" x14ac:dyDescent="0.3">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19"/>
    </row>
    <row r="2123" spans="1:31" s="11" customFormat="1" ht="18.75" x14ac:dyDescent="0.3">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19"/>
    </row>
    <row r="2124" spans="1:31" s="11" customFormat="1" ht="18.75" x14ac:dyDescent="0.3">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19"/>
    </row>
    <row r="2125" spans="1:31" s="11" customFormat="1" ht="18.75" x14ac:dyDescent="0.3">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19"/>
    </row>
    <row r="2126" spans="1:31" s="11" customFormat="1" ht="18.75" x14ac:dyDescent="0.3">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19"/>
    </row>
    <row r="2127" spans="1:31" s="11" customFormat="1" ht="18.75" x14ac:dyDescent="0.3">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19"/>
    </row>
    <row r="2128" spans="1:31" s="11" customFormat="1" ht="18.75" x14ac:dyDescent="0.3">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19"/>
    </row>
    <row r="2129" spans="1:31" s="11" customFormat="1" ht="18.75" x14ac:dyDescent="0.3">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19"/>
    </row>
    <row r="2130" spans="1:31" s="11" customFormat="1" ht="18.75" x14ac:dyDescent="0.3">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19"/>
    </row>
    <row r="2131" spans="1:31" s="11" customFormat="1" ht="18.75" x14ac:dyDescent="0.3">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19"/>
    </row>
    <row r="2132" spans="1:31" s="11" customFormat="1" ht="18.75" x14ac:dyDescent="0.3">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19"/>
    </row>
    <row r="2133" spans="1:31" s="11" customFormat="1" ht="18.75" x14ac:dyDescent="0.3">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19"/>
    </row>
    <row r="2134" spans="1:31" s="11" customFormat="1" ht="18.75" x14ac:dyDescent="0.3">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19"/>
    </row>
    <row r="2135" spans="1:31" s="11" customFormat="1" ht="18.75" x14ac:dyDescent="0.3">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19"/>
    </row>
    <row r="2136" spans="1:31" s="11" customFormat="1" ht="18.75" x14ac:dyDescent="0.3">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19"/>
    </row>
    <row r="2137" spans="1:31" s="11" customFormat="1" ht="18.75" x14ac:dyDescent="0.3">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19"/>
    </row>
    <row r="2138" spans="1:31" s="11" customFormat="1" ht="18.75" x14ac:dyDescent="0.3">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19"/>
    </row>
    <row r="2139" spans="1:31" s="11" customFormat="1" ht="18.75" x14ac:dyDescent="0.3">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19"/>
    </row>
    <row r="2140" spans="1:31" s="11" customFormat="1" ht="18.75" x14ac:dyDescent="0.3">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19"/>
    </row>
    <row r="2141" spans="1:31" s="11" customFormat="1" ht="18.75" x14ac:dyDescent="0.3">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19"/>
    </row>
    <row r="2142" spans="1:31" s="11" customFormat="1" ht="18.75" x14ac:dyDescent="0.3">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19"/>
    </row>
    <row r="2143" spans="1:31" s="11" customFormat="1" ht="18.75" x14ac:dyDescent="0.3">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19"/>
    </row>
    <row r="2144" spans="1:31" s="11" customFormat="1" ht="18.75" x14ac:dyDescent="0.3">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19"/>
    </row>
    <row r="2145" spans="1:31" s="11" customFormat="1" ht="18.75" x14ac:dyDescent="0.3">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19"/>
    </row>
    <row r="2146" spans="1:31" s="11" customFormat="1" ht="18.75" x14ac:dyDescent="0.3">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19"/>
    </row>
    <row r="2147" spans="1:31" s="11" customFormat="1" ht="18.75" x14ac:dyDescent="0.3">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19"/>
    </row>
    <row r="2148" spans="1:31" s="11" customFormat="1" ht="18.75" x14ac:dyDescent="0.3">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19"/>
    </row>
    <row r="2149" spans="1:31" s="11" customFormat="1" ht="18.75" x14ac:dyDescent="0.3">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19"/>
    </row>
    <row r="2150" spans="1:31" s="11" customFormat="1" ht="18.75" x14ac:dyDescent="0.3">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19"/>
    </row>
    <row r="2151" spans="1:31" s="11" customFormat="1" ht="18.75" x14ac:dyDescent="0.3">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19"/>
    </row>
    <row r="2152" spans="1:31" s="11" customFormat="1" ht="18.75" x14ac:dyDescent="0.3">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19"/>
    </row>
    <row r="2153" spans="1:31" s="11" customFormat="1" ht="18.75" x14ac:dyDescent="0.3">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19"/>
    </row>
    <row r="2154" spans="1:31" s="11" customFormat="1" ht="18.75" x14ac:dyDescent="0.3">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19"/>
    </row>
    <row r="2155" spans="1:31" s="11" customFormat="1" ht="18.75" x14ac:dyDescent="0.3">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19"/>
    </row>
    <row r="2156" spans="1:31" s="11" customFormat="1" ht="18.75" x14ac:dyDescent="0.3">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19"/>
    </row>
    <row r="2157" spans="1:31" s="11" customFormat="1" ht="18.75" x14ac:dyDescent="0.3">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19"/>
    </row>
    <row r="2158" spans="1:31" s="11" customFormat="1" ht="18.75" x14ac:dyDescent="0.3">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19"/>
    </row>
    <row r="2159" spans="1:31" s="11" customFormat="1" ht="18.75" x14ac:dyDescent="0.3">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19"/>
    </row>
    <row r="2160" spans="1:31" s="11" customFormat="1" ht="18.75" x14ac:dyDescent="0.3">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19"/>
    </row>
    <row r="2161" spans="1:31" s="11" customFormat="1" ht="18.75" x14ac:dyDescent="0.3">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19"/>
    </row>
    <row r="2162" spans="1:31" s="11" customFormat="1" ht="18.75" x14ac:dyDescent="0.3">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19"/>
    </row>
    <row r="2163" spans="1:31" s="11" customFormat="1" ht="18.75" x14ac:dyDescent="0.3">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19"/>
    </row>
    <row r="2164" spans="1:31" s="11" customFormat="1" ht="18.75" x14ac:dyDescent="0.3">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19"/>
    </row>
    <row r="2165" spans="1:31" s="11" customFormat="1" ht="18.75" x14ac:dyDescent="0.3">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19"/>
    </row>
    <row r="2166" spans="1:31" s="11" customFormat="1" ht="18.75" x14ac:dyDescent="0.3">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19"/>
    </row>
    <row r="2167" spans="1:31" s="11" customFormat="1" ht="18.75" x14ac:dyDescent="0.3">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19"/>
    </row>
    <row r="2168" spans="1:31" s="11" customFormat="1" ht="18.75" x14ac:dyDescent="0.3">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19"/>
    </row>
    <row r="2169" spans="1:31" s="11" customFormat="1" ht="18.75" x14ac:dyDescent="0.3">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19"/>
    </row>
    <row r="2170" spans="1:31" s="11" customFormat="1" ht="18.75" x14ac:dyDescent="0.3">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19"/>
    </row>
    <row r="2171" spans="1:31" s="11" customFormat="1" ht="18.75" x14ac:dyDescent="0.3">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19"/>
    </row>
    <row r="2172" spans="1:31" s="11" customFormat="1" ht="18.75" x14ac:dyDescent="0.3">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19"/>
    </row>
    <row r="2173" spans="1:31" s="11" customFormat="1" ht="18.75" x14ac:dyDescent="0.3">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19"/>
    </row>
    <row r="2174" spans="1:31" s="11" customFormat="1" ht="18.75" x14ac:dyDescent="0.3">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19"/>
    </row>
    <row r="2175" spans="1:31" s="11" customFormat="1" ht="18.75" x14ac:dyDescent="0.3">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19"/>
    </row>
    <row r="2176" spans="1:31" s="11" customFormat="1" ht="18.75" x14ac:dyDescent="0.3">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19"/>
    </row>
    <row r="2177" spans="1:31" s="11" customFormat="1" ht="18.75" x14ac:dyDescent="0.3">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19"/>
    </row>
    <row r="2178" spans="1:31" s="11" customFormat="1" ht="18.75" x14ac:dyDescent="0.3">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19"/>
    </row>
    <row r="2179" spans="1:31" s="11" customFormat="1" ht="18.75" x14ac:dyDescent="0.3">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19"/>
    </row>
    <row r="2180" spans="1:31" s="11" customFormat="1" ht="18.75" x14ac:dyDescent="0.3">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19"/>
    </row>
    <row r="2181" spans="1:31" s="11" customFormat="1" ht="18.75" x14ac:dyDescent="0.3">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19"/>
    </row>
    <row r="2182" spans="1:31" s="11" customFormat="1" ht="18.75" x14ac:dyDescent="0.3">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19"/>
    </row>
    <row r="2183" spans="1:31" s="11" customFormat="1" ht="18.75" x14ac:dyDescent="0.3">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19"/>
    </row>
    <row r="2184" spans="1:31" s="11" customFormat="1" ht="18.75" x14ac:dyDescent="0.3">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19"/>
    </row>
    <row r="2185" spans="1:31" s="11" customFormat="1" ht="18.75" x14ac:dyDescent="0.3">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19"/>
    </row>
    <row r="2186" spans="1:31" s="11" customFormat="1" ht="18.75" x14ac:dyDescent="0.3">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19"/>
    </row>
    <row r="2187" spans="1:31" s="11" customFormat="1" ht="18.75" x14ac:dyDescent="0.3">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19"/>
    </row>
    <row r="2188" spans="1:31" s="11" customFormat="1" ht="18.75" x14ac:dyDescent="0.3">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19"/>
    </row>
    <row r="2189" spans="1:31" s="11" customFormat="1" ht="18.75" x14ac:dyDescent="0.3">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19"/>
    </row>
    <row r="2190" spans="1:31" s="11" customFormat="1" ht="18.75" x14ac:dyDescent="0.3">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19"/>
    </row>
    <row r="2191" spans="1:31" s="11" customFormat="1" ht="18.75" x14ac:dyDescent="0.3">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19"/>
    </row>
    <row r="2192" spans="1:31" s="11" customFormat="1" ht="18.75" x14ac:dyDescent="0.3">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19"/>
    </row>
    <row r="2193" spans="1:31" s="11" customFormat="1" ht="18.75" x14ac:dyDescent="0.3">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19"/>
    </row>
    <row r="2194" spans="1:31" s="11" customFormat="1" ht="18.75" x14ac:dyDescent="0.3">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19"/>
    </row>
    <row r="2195" spans="1:31" s="11" customFormat="1" ht="18.75" x14ac:dyDescent="0.3">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19"/>
    </row>
    <row r="2196" spans="1:31" s="11" customFormat="1" ht="18.75" x14ac:dyDescent="0.3">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19"/>
    </row>
    <row r="2197" spans="1:31" s="11" customFormat="1" ht="18.75" x14ac:dyDescent="0.3">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19"/>
    </row>
    <row r="2198" spans="1:31" s="11" customFormat="1" ht="18.75" x14ac:dyDescent="0.3">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19"/>
    </row>
    <row r="2199" spans="1:31" s="11" customFormat="1" ht="18.75" x14ac:dyDescent="0.3">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19"/>
    </row>
    <row r="2200" spans="1:31" s="11" customFormat="1" ht="18.75" x14ac:dyDescent="0.3">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19"/>
    </row>
    <row r="2201" spans="1:31" s="11" customFormat="1" ht="18.75" x14ac:dyDescent="0.3">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19"/>
    </row>
    <row r="2202" spans="1:31" s="11" customFormat="1" ht="18.75" x14ac:dyDescent="0.3">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19"/>
    </row>
    <row r="2203" spans="1:31" s="11" customFormat="1" ht="18.75" x14ac:dyDescent="0.3">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19"/>
    </row>
    <row r="2204" spans="1:31" s="11" customFormat="1" ht="18.75" x14ac:dyDescent="0.3">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19"/>
    </row>
    <row r="2205" spans="1:31" s="11" customFormat="1" ht="18.75" x14ac:dyDescent="0.3">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19"/>
    </row>
    <row r="2206" spans="1:31" s="11" customFormat="1" ht="18.75" x14ac:dyDescent="0.3">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19"/>
    </row>
    <row r="2207" spans="1:31" s="11" customFormat="1" ht="18.75" x14ac:dyDescent="0.3">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19"/>
    </row>
    <row r="2208" spans="1:31" s="11" customFormat="1" ht="18.75" x14ac:dyDescent="0.3">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19"/>
    </row>
    <row r="2209" spans="1:31" s="11" customFormat="1" ht="18.75" x14ac:dyDescent="0.3">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19"/>
    </row>
    <row r="2210" spans="1:31" s="11" customFormat="1" ht="18.75" x14ac:dyDescent="0.3">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19"/>
    </row>
    <row r="2211" spans="1:31" s="11" customFormat="1" ht="18.75" x14ac:dyDescent="0.3">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19"/>
    </row>
    <row r="2212" spans="1:31" s="11" customFormat="1" ht="18.75" x14ac:dyDescent="0.3">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19"/>
    </row>
    <row r="2213" spans="1:31" s="11" customFormat="1" ht="18.75" x14ac:dyDescent="0.3">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19"/>
    </row>
    <row r="2214" spans="1:31" s="11" customFormat="1" ht="18.75" x14ac:dyDescent="0.3">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19"/>
    </row>
    <row r="2215" spans="1:31" s="11" customFormat="1" ht="18.75" x14ac:dyDescent="0.3">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19"/>
    </row>
    <row r="2216" spans="1:31" s="11" customFormat="1" ht="18.75" x14ac:dyDescent="0.3">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19"/>
    </row>
    <row r="2217" spans="1:31" s="11" customFormat="1" ht="18.75" x14ac:dyDescent="0.3">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19"/>
    </row>
    <row r="2218" spans="1:31" s="11" customFormat="1" ht="18.75" x14ac:dyDescent="0.3">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19"/>
    </row>
    <row r="2219" spans="1:31" s="11" customFormat="1" ht="18.75" x14ac:dyDescent="0.3">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19"/>
    </row>
    <row r="2220" spans="1:31" s="11" customFormat="1" ht="18.75" x14ac:dyDescent="0.3">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19"/>
    </row>
    <row r="2221" spans="1:31" s="11" customFormat="1" ht="18.75" x14ac:dyDescent="0.3">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19"/>
    </row>
    <row r="2222" spans="1:31" s="11" customFormat="1" ht="18.75" x14ac:dyDescent="0.3">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19"/>
    </row>
    <row r="2223" spans="1:31" s="11" customFormat="1" ht="18.75" x14ac:dyDescent="0.3">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19"/>
    </row>
    <row r="2224" spans="1:31" s="11" customFormat="1" ht="18.75" x14ac:dyDescent="0.3">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19"/>
    </row>
    <row r="2225" spans="1:31" s="11" customFormat="1" ht="18.75" x14ac:dyDescent="0.3">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19"/>
    </row>
    <row r="2226" spans="1:31" s="11" customFormat="1" ht="18.75" x14ac:dyDescent="0.3">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19"/>
    </row>
    <row r="2227" spans="1:31" s="11" customFormat="1" ht="18.75" x14ac:dyDescent="0.3">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19"/>
    </row>
    <row r="2228" spans="1:31" s="11" customFormat="1" ht="18.75" x14ac:dyDescent="0.3">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19"/>
    </row>
    <row r="2229" spans="1:31" s="11" customFormat="1" ht="18.75" x14ac:dyDescent="0.3">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19"/>
    </row>
    <row r="2230" spans="1:31" s="11" customFormat="1" ht="18.75" x14ac:dyDescent="0.3">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19"/>
    </row>
    <row r="2231" spans="1:31" s="11" customFormat="1" ht="18.75" x14ac:dyDescent="0.3">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19"/>
    </row>
    <row r="2232" spans="1:31" s="11" customFormat="1" ht="18.75" x14ac:dyDescent="0.3">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19"/>
    </row>
    <row r="2233" spans="1:31" s="11" customFormat="1" ht="18.75" x14ac:dyDescent="0.3">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19"/>
    </row>
    <row r="2234" spans="1:31" s="11" customFormat="1" ht="18.75" x14ac:dyDescent="0.3">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19"/>
    </row>
    <row r="2235" spans="1:31" s="11" customFormat="1" ht="18.75" x14ac:dyDescent="0.3">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19"/>
    </row>
    <row r="2236" spans="1:31" s="11" customFormat="1" ht="18.75" x14ac:dyDescent="0.3">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19"/>
    </row>
    <row r="2237" spans="1:31" s="11" customFormat="1" ht="18.75" x14ac:dyDescent="0.3">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19"/>
    </row>
    <row r="2238" spans="1:31" s="11" customFormat="1" ht="18.75" x14ac:dyDescent="0.3">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19"/>
    </row>
    <row r="2239" spans="1:31" s="11" customFormat="1" ht="18.75" x14ac:dyDescent="0.3">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19"/>
    </row>
    <row r="2240" spans="1:31" s="11" customFormat="1" ht="18.75" x14ac:dyDescent="0.3">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19"/>
    </row>
    <row r="2241" spans="1:31" s="11" customFormat="1" ht="18.75" x14ac:dyDescent="0.3">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19"/>
    </row>
    <row r="2242" spans="1:31" s="11" customFormat="1" ht="18.75" x14ac:dyDescent="0.3">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19"/>
    </row>
    <row r="2243" spans="1:31" s="11" customFormat="1" ht="18.75" x14ac:dyDescent="0.3">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19"/>
    </row>
    <row r="2244" spans="1:31" s="11" customFormat="1" ht="18.75" x14ac:dyDescent="0.3">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19"/>
    </row>
    <row r="2245" spans="1:31" s="11" customFormat="1" ht="18.75" x14ac:dyDescent="0.3">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19"/>
    </row>
    <row r="2246" spans="1:31" s="11" customFormat="1" ht="18.75" x14ac:dyDescent="0.3">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19"/>
    </row>
    <row r="2247" spans="1:31" s="11" customFormat="1" ht="18.75" x14ac:dyDescent="0.3">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19"/>
    </row>
    <row r="2248" spans="1:31" s="11" customFormat="1" ht="18.75" x14ac:dyDescent="0.3">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19"/>
    </row>
    <row r="2249" spans="1:31" s="11" customFormat="1" ht="18.75" x14ac:dyDescent="0.3">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19"/>
    </row>
    <row r="2250" spans="1:31" s="11" customFormat="1" ht="18.75" x14ac:dyDescent="0.3">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19"/>
    </row>
    <row r="2251" spans="1:31" s="11" customFormat="1" ht="18.75" x14ac:dyDescent="0.3">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19"/>
    </row>
    <row r="2252" spans="1:31" s="11" customFormat="1" ht="18.75" x14ac:dyDescent="0.3">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19"/>
    </row>
    <row r="2253" spans="1:31" s="11" customFormat="1" ht="18.75" x14ac:dyDescent="0.3">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19"/>
    </row>
    <row r="2254" spans="1:31" s="11" customFormat="1" ht="18.75" x14ac:dyDescent="0.3">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19"/>
    </row>
    <row r="2255" spans="1:31" s="11" customFormat="1" ht="18.75" x14ac:dyDescent="0.3">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19"/>
    </row>
    <row r="2256" spans="1:31" s="11" customFormat="1" ht="18.75" x14ac:dyDescent="0.3">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19"/>
    </row>
    <row r="2257" spans="1:31" s="11" customFormat="1" ht="18.75" x14ac:dyDescent="0.3">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19"/>
    </row>
    <row r="2258" spans="1:31" s="11" customFormat="1" ht="18.75" x14ac:dyDescent="0.3">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19"/>
    </row>
    <row r="2259" spans="1:31" s="11" customFormat="1" ht="18.75" x14ac:dyDescent="0.3">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19"/>
    </row>
    <row r="2260" spans="1:31" s="11" customFormat="1" ht="18.75" x14ac:dyDescent="0.3">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19"/>
    </row>
    <row r="2261" spans="1:31" s="11" customFormat="1" ht="18.75" x14ac:dyDescent="0.3">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19"/>
    </row>
    <row r="2262" spans="1:31" s="11" customFormat="1" ht="18.75" x14ac:dyDescent="0.3">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19"/>
    </row>
    <row r="2263" spans="1:31" s="11" customFormat="1" ht="18.75" x14ac:dyDescent="0.3">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19"/>
    </row>
    <row r="2264" spans="1:31" s="11" customFormat="1" ht="18.75" x14ac:dyDescent="0.3">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19"/>
    </row>
    <row r="2265" spans="1:31" s="11" customFormat="1" ht="18.75" x14ac:dyDescent="0.3">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19"/>
    </row>
    <row r="2266" spans="1:31" s="11" customFormat="1" ht="18.75" x14ac:dyDescent="0.3">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19"/>
    </row>
    <row r="2267" spans="1:31" s="11" customFormat="1" ht="18.75" x14ac:dyDescent="0.3">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19"/>
    </row>
    <row r="2268" spans="1:31" s="11" customFormat="1" ht="18.75" x14ac:dyDescent="0.3">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19"/>
    </row>
    <row r="2269" spans="1:31" s="11" customFormat="1" ht="18.75" x14ac:dyDescent="0.3">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19"/>
    </row>
    <row r="2270" spans="1:31" s="11" customFormat="1" ht="18.75" x14ac:dyDescent="0.3">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19"/>
    </row>
    <row r="2271" spans="1:31" s="11" customFormat="1" ht="18.75" x14ac:dyDescent="0.3">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19"/>
    </row>
    <row r="2272" spans="1:31" s="11" customFormat="1" ht="18.75" x14ac:dyDescent="0.3">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19"/>
    </row>
    <row r="2273" spans="1:31" s="11" customFormat="1" ht="18.75" x14ac:dyDescent="0.3">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19"/>
    </row>
    <row r="2274" spans="1:31" s="11" customFormat="1" ht="18.75" x14ac:dyDescent="0.3">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19"/>
    </row>
    <row r="2275" spans="1:31" s="11" customFormat="1" ht="18.75" x14ac:dyDescent="0.3">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19"/>
    </row>
    <row r="2276" spans="1:31" s="11" customFormat="1" ht="18.75" x14ac:dyDescent="0.3">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19"/>
    </row>
    <row r="2277" spans="1:31" s="11" customFormat="1" ht="18.75" x14ac:dyDescent="0.3">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19"/>
    </row>
    <row r="2278" spans="1:31" s="11" customFormat="1" ht="18.75" x14ac:dyDescent="0.3">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19"/>
    </row>
    <row r="2279" spans="1:31" s="11" customFormat="1" ht="18.75" x14ac:dyDescent="0.3">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19"/>
    </row>
    <row r="2280" spans="1:31" s="11" customFormat="1" ht="18.75" x14ac:dyDescent="0.3">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19"/>
    </row>
    <row r="2281" spans="1:31" s="11" customFormat="1" ht="18.75" x14ac:dyDescent="0.3">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19"/>
    </row>
    <row r="2282" spans="1:31" s="11" customFormat="1" ht="18.75" x14ac:dyDescent="0.3">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19"/>
    </row>
    <row r="2283" spans="1:31" s="11" customFormat="1" ht="18.75" x14ac:dyDescent="0.3">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19"/>
    </row>
    <row r="2284" spans="1:31" s="11" customFormat="1" ht="18.75" x14ac:dyDescent="0.3">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19"/>
    </row>
    <row r="2285" spans="1:31" s="11" customFormat="1" ht="18.75" x14ac:dyDescent="0.3">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19"/>
    </row>
    <row r="2286" spans="1:31" s="11" customFormat="1" ht="18.75" x14ac:dyDescent="0.3">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19"/>
    </row>
    <row r="2287" spans="1:31" s="11" customFormat="1" ht="18.75" x14ac:dyDescent="0.3">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19"/>
    </row>
    <row r="2288" spans="1:31" s="11" customFormat="1" ht="18.75" x14ac:dyDescent="0.3">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19"/>
    </row>
    <row r="2289" spans="1:31" s="11" customFormat="1" ht="18.75" x14ac:dyDescent="0.3">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19"/>
    </row>
    <row r="2290" spans="1:31" s="11" customFormat="1" ht="18.75" x14ac:dyDescent="0.3">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19"/>
    </row>
    <row r="2291" spans="1:31" s="11" customFormat="1" ht="18.75" x14ac:dyDescent="0.3">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19"/>
    </row>
    <row r="2292" spans="1:31" s="11" customFormat="1" ht="18.75" x14ac:dyDescent="0.3">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19"/>
    </row>
    <row r="2293" spans="1:31" s="11" customFormat="1" ht="18.75" x14ac:dyDescent="0.3">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19"/>
    </row>
    <row r="2294" spans="1:31" s="11" customFormat="1" ht="18.75" x14ac:dyDescent="0.3">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19"/>
    </row>
    <row r="2295" spans="1:31" s="11" customFormat="1" ht="18.75" x14ac:dyDescent="0.3">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19"/>
    </row>
    <row r="2296" spans="1:31" s="11" customFormat="1" ht="18.75" x14ac:dyDescent="0.3">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19"/>
    </row>
    <row r="2297" spans="1:31" s="11" customFormat="1" ht="18.75" x14ac:dyDescent="0.3">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19"/>
    </row>
    <row r="2298" spans="1:31" s="11" customFormat="1" ht="18.75" x14ac:dyDescent="0.3">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19"/>
    </row>
    <row r="2299" spans="1:31" s="11" customFormat="1" ht="18.75" x14ac:dyDescent="0.3">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19"/>
    </row>
    <row r="2300" spans="1:31" s="11" customFormat="1" ht="18.75" x14ac:dyDescent="0.3">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19"/>
    </row>
    <row r="2301" spans="1:31" s="11" customFormat="1" ht="18.75" x14ac:dyDescent="0.3">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19"/>
    </row>
    <row r="2302" spans="1:31" s="11" customFormat="1" ht="18.75" x14ac:dyDescent="0.3">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19"/>
    </row>
    <row r="2303" spans="1:31" s="11" customFormat="1" ht="18.75" x14ac:dyDescent="0.3">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19"/>
    </row>
    <row r="2304" spans="1:31" s="11" customFormat="1" ht="18.75" x14ac:dyDescent="0.3">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19"/>
    </row>
    <row r="2305" spans="1:31" s="11" customFormat="1" ht="18.75" x14ac:dyDescent="0.3">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19"/>
    </row>
    <row r="2306" spans="1:31" s="11" customFormat="1" ht="18.75" x14ac:dyDescent="0.3">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19"/>
    </row>
    <row r="2307" spans="1:31" s="11" customFormat="1" ht="18.75" x14ac:dyDescent="0.3">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19"/>
    </row>
    <row r="2308" spans="1:31" s="11" customFormat="1" ht="18.75" x14ac:dyDescent="0.3">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19"/>
    </row>
    <row r="2309" spans="1:31" s="11" customFormat="1" ht="18.75" x14ac:dyDescent="0.3">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19"/>
    </row>
    <row r="2310" spans="1:31" s="11" customFormat="1" ht="18.75" x14ac:dyDescent="0.3">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19"/>
    </row>
    <row r="2311" spans="1:31" s="11" customFormat="1" ht="18.75" x14ac:dyDescent="0.3">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19"/>
    </row>
    <row r="2312" spans="1:31" s="11" customFormat="1" ht="18.75" x14ac:dyDescent="0.3">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19"/>
    </row>
    <row r="2313" spans="1:31" s="11" customFormat="1" ht="18.75" x14ac:dyDescent="0.3">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19"/>
    </row>
    <row r="2314" spans="1:31" s="11" customFormat="1" ht="18.75" x14ac:dyDescent="0.3">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19"/>
    </row>
    <row r="2315" spans="1:31" s="11" customFormat="1" ht="18.75" x14ac:dyDescent="0.3">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19"/>
    </row>
    <row r="2316" spans="1:31" s="11" customFormat="1" ht="18.75" x14ac:dyDescent="0.3">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19"/>
    </row>
    <row r="2317" spans="1:31" s="11" customFormat="1" ht="18.75" x14ac:dyDescent="0.3">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19"/>
    </row>
    <row r="2318" spans="1:31" s="11" customFormat="1" ht="18.75" x14ac:dyDescent="0.3">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19"/>
    </row>
    <row r="2319" spans="1:31" s="11" customFormat="1" ht="18.75" x14ac:dyDescent="0.3">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19"/>
    </row>
    <row r="2320" spans="1:31" s="11" customFormat="1" ht="18.75" x14ac:dyDescent="0.3">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19"/>
    </row>
    <row r="2321" spans="1:31" s="11" customFormat="1" ht="18.75" x14ac:dyDescent="0.3">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19"/>
    </row>
    <row r="2322" spans="1:31" s="11" customFormat="1" ht="18.75" x14ac:dyDescent="0.3">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19"/>
    </row>
    <row r="2323" spans="1:31" s="11" customFormat="1" ht="18.75" x14ac:dyDescent="0.3">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19"/>
    </row>
    <row r="2324" spans="1:31" s="11" customFormat="1" ht="18.75" x14ac:dyDescent="0.3">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19"/>
    </row>
    <row r="2325" spans="1:31" s="11" customFormat="1" ht="18.75" x14ac:dyDescent="0.3">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19"/>
    </row>
    <row r="2326" spans="1:31" s="11" customFormat="1" ht="18.75" x14ac:dyDescent="0.3">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19"/>
    </row>
    <row r="2327" spans="1:31" s="11" customFormat="1" ht="18.75" x14ac:dyDescent="0.3">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19"/>
    </row>
    <row r="2328" spans="1:31" s="11" customFormat="1" ht="18.75" x14ac:dyDescent="0.3">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19"/>
    </row>
    <row r="2329" spans="1:31" s="11" customFormat="1" ht="18.75" x14ac:dyDescent="0.3">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19"/>
    </row>
    <row r="2330" spans="1:31" s="11" customFormat="1" ht="18.75" x14ac:dyDescent="0.3">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19"/>
    </row>
    <row r="2331" spans="1:31" s="11" customFormat="1" ht="18.75" x14ac:dyDescent="0.3">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19"/>
    </row>
    <row r="2332" spans="1:31" s="11" customFormat="1" ht="18.75" x14ac:dyDescent="0.3">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19"/>
    </row>
    <row r="2333" spans="1:31" s="11" customFormat="1" ht="18.75" x14ac:dyDescent="0.3">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19"/>
    </row>
    <row r="2334" spans="1:31" s="11" customFormat="1" ht="18.75" x14ac:dyDescent="0.3">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19"/>
    </row>
    <row r="2335" spans="1:31" s="11" customFormat="1" ht="18.75" x14ac:dyDescent="0.3">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19"/>
    </row>
    <row r="2336" spans="1:31" s="11" customFormat="1" ht="18.75" x14ac:dyDescent="0.3">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19"/>
    </row>
    <row r="2337" spans="1:31" s="11" customFormat="1" ht="18.75" x14ac:dyDescent="0.3">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19"/>
    </row>
    <row r="2338" spans="1:31" s="11" customFormat="1" ht="18.75" x14ac:dyDescent="0.3">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19"/>
    </row>
    <row r="2339" spans="1:31" s="11" customFormat="1" ht="18.75" x14ac:dyDescent="0.3">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19"/>
    </row>
    <row r="2340" spans="1:31" s="11" customFormat="1" ht="18.75" x14ac:dyDescent="0.3">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19"/>
    </row>
    <row r="2341" spans="1:31" s="11" customFormat="1" ht="18.75" x14ac:dyDescent="0.3">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19"/>
    </row>
    <row r="2342" spans="1:31" s="11" customFormat="1" ht="18.75" x14ac:dyDescent="0.3">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19"/>
    </row>
    <row r="2343" spans="1:31" s="11" customFormat="1" ht="18.75" x14ac:dyDescent="0.3">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19"/>
    </row>
    <row r="2344" spans="1:31" s="11" customFormat="1" ht="18.75" x14ac:dyDescent="0.3">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19"/>
    </row>
    <row r="2345" spans="1:31" s="11" customFormat="1" ht="18.75" x14ac:dyDescent="0.3">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19"/>
    </row>
    <row r="2346" spans="1:31" s="11" customFormat="1" ht="18.75" x14ac:dyDescent="0.3">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19"/>
    </row>
    <row r="2347" spans="1:31" s="11" customFormat="1" ht="18.75" x14ac:dyDescent="0.3">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19"/>
    </row>
    <row r="2348" spans="1:31" s="11" customFormat="1" ht="18.75" x14ac:dyDescent="0.3">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19"/>
    </row>
    <row r="2349" spans="1:31" s="11" customFormat="1" ht="18.75" x14ac:dyDescent="0.3">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19"/>
    </row>
    <row r="2350" spans="1:31" s="11" customFormat="1" ht="18.75" x14ac:dyDescent="0.3">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19"/>
    </row>
    <row r="2351" spans="1:31" s="11" customFormat="1" ht="18.75" x14ac:dyDescent="0.3">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19"/>
    </row>
    <row r="2352" spans="1:31" s="11" customFormat="1" ht="18.75" x14ac:dyDescent="0.3">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19"/>
    </row>
    <row r="2353" spans="1:31" s="11" customFormat="1" ht="18.75" x14ac:dyDescent="0.3">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19"/>
    </row>
    <row r="2354" spans="1:31" s="11" customFormat="1" ht="18.75" x14ac:dyDescent="0.3">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19"/>
    </row>
    <row r="2355" spans="1:31" s="11" customFormat="1" ht="18.75" x14ac:dyDescent="0.3">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19"/>
    </row>
    <row r="2356" spans="1:31" s="11" customFormat="1" ht="18.75" x14ac:dyDescent="0.3">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19"/>
    </row>
    <row r="2357" spans="1:31" s="11" customFormat="1" ht="18.75" x14ac:dyDescent="0.3">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19"/>
    </row>
    <row r="2358" spans="1:31" s="11" customFormat="1" ht="18.75" x14ac:dyDescent="0.3">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19"/>
    </row>
    <row r="2359" spans="1:31" s="11" customFormat="1" ht="18.75" x14ac:dyDescent="0.3">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19"/>
    </row>
    <row r="2360" spans="1:31" s="11" customFormat="1" ht="18.75" x14ac:dyDescent="0.3">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19"/>
    </row>
    <row r="2361" spans="1:31" s="11" customFormat="1" ht="18.75" x14ac:dyDescent="0.3">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19"/>
    </row>
    <row r="2362" spans="1:31" s="11" customFormat="1" ht="18.75" x14ac:dyDescent="0.3">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19"/>
    </row>
    <row r="2363" spans="1:31" s="11" customFormat="1" ht="18.75" x14ac:dyDescent="0.3">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19"/>
    </row>
    <row r="2364" spans="1:31" s="11" customFormat="1" ht="18.75" x14ac:dyDescent="0.3">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19"/>
    </row>
    <row r="2365" spans="1:31" s="11" customFormat="1" ht="18.75" x14ac:dyDescent="0.3">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19"/>
    </row>
    <row r="2366" spans="1:31" s="11" customFormat="1" ht="18.75" x14ac:dyDescent="0.3">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19"/>
    </row>
    <row r="2367" spans="1:31" s="11" customFormat="1" ht="18.75" x14ac:dyDescent="0.3">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19"/>
    </row>
    <row r="2368" spans="1:31" s="11" customFormat="1" ht="18.75" x14ac:dyDescent="0.3">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19"/>
    </row>
    <row r="2369" spans="1:31" s="11" customFormat="1" ht="18.75" x14ac:dyDescent="0.3">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19"/>
    </row>
    <row r="2370" spans="1:31" s="11" customFormat="1" ht="18.75" x14ac:dyDescent="0.3">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19"/>
    </row>
    <row r="2371" spans="1:31" s="11" customFormat="1" ht="18.75" x14ac:dyDescent="0.3">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19"/>
    </row>
    <row r="2372" spans="1:31" s="11" customFormat="1" ht="18.75" x14ac:dyDescent="0.3">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19"/>
    </row>
    <row r="2373" spans="1:31" s="11" customFormat="1" ht="18.75" x14ac:dyDescent="0.3">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19"/>
    </row>
    <row r="2374" spans="1:31" s="11" customFormat="1" ht="18.75" x14ac:dyDescent="0.3">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19"/>
    </row>
    <row r="2375" spans="1:31" s="11" customFormat="1" ht="18.75" x14ac:dyDescent="0.3">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19"/>
    </row>
    <row r="2376" spans="1:31" s="11" customFormat="1" ht="18.75" x14ac:dyDescent="0.3">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19"/>
    </row>
    <row r="2377" spans="1:31" s="11" customFormat="1" ht="18.75" x14ac:dyDescent="0.3">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19"/>
    </row>
    <row r="2378" spans="1:31" s="11" customFormat="1" ht="18.75" x14ac:dyDescent="0.3">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19"/>
    </row>
    <row r="2379" spans="1:31" s="11" customFormat="1" ht="18.75" x14ac:dyDescent="0.3">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19"/>
    </row>
    <row r="2380" spans="1:31" s="11" customFormat="1" ht="18.75" x14ac:dyDescent="0.3">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19"/>
    </row>
    <row r="2381" spans="1:31" s="11" customFormat="1" ht="18.75" x14ac:dyDescent="0.3">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19"/>
    </row>
    <row r="2382" spans="1:31" s="11" customFormat="1" ht="18.75" x14ac:dyDescent="0.3">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19"/>
    </row>
    <row r="2383" spans="1:31" s="11" customFormat="1" ht="18.75" x14ac:dyDescent="0.3">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19"/>
    </row>
    <row r="2384" spans="1:31" s="11" customFormat="1" ht="18.75" x14ac:dyDescent="0.3">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19"/>
    </row>
    <row r="2385" spans="1:31" s="11" customFormat="1" ht="18.75" x14ac:dyDescent="0.3">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19"/>
    </row>
    <row r="2386" spans="1:31" s="11" customFormat="1" ht="18.75" x14ac:dyDescent="0.3">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19"/>
    </row>
    <row r="2387" spans="1:31" s="11" customFormat="1" ht="18.75" x14ac:dyDescent="0.3">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19"/>
    </row>
    <row r="2388" spans="1:31" s="11" customFormat="1" ht="18.75" x14ac:dyDescent="0.3">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19"/>
    </row>
    <row r="2389" spans="1:31" s="11" customFormat="1" ht="18.75" x14ac:dyDescent="0.3">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19"/>
    </row>
    <row r="2390" spans="1:31" s="11" customFormat="1" ht="18.75" x14ac:dyDescent="0.3">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19"/>
    </row>
    <row r="2391" spans="1:31" s="11" customFormat="1" ht="18.75" x14ac:dyDescent="0.3">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19"/>
    </row>
    <row r="2392" spans="1:31" s="11" customFormat="1" ht="18.75" x14ac:dyDescent="0.3">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19"/>
    </row>
    <row r="2393" spans="1:31" s="11" customFormat="1" ht="18.75" x14ac:dyDescent="0.3">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19"/>
    </row>
    <row r="2394" spans="1:31" s="11" customFormat="1" ht="18.75" x14ac:dyDescent="0.3">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19"/>
    </row>
    <row r="2395" spans="1:31" s="11" customFormat="1" ht="18.75" x14ac:dyDescent="0.3">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19"/>
    </row>
    <row r="2396" spans="1:31" s="11" customFormat="1" ht="18.75" x14ac:dyDescent="0.3">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19"/>
    </row>
    <row r="2397" spans="1:31" s="11" customFormat="1" ht="18.75" x14ac:dyDescent="0.3">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19"/>
    </row>
    <row r="2398" spans="1:31" s="11" customFormat="1" ht="18.75" x14ac:dyDescent="0.3">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19"/>
    </row>
    <row r="2399" spans="1:31" s="11" customFormat="1" ht="18.75" x14ac:dyDescent="0.3">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19"/>
    </row>
    <row r="2400" spans="1:31" s="11" customFormat="1" ht="18.75" x14ac:dyDescent="0.3">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19"/>
    </row>
    <row r="2401" spans="1:31" s="11" customFormat="1" ht="18.75" x14ac:dyDescent="0.3">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19"/>
    </row>
    <row r="2402" spans="1:31" s="11" customFormat="1" ht="18.75" x14ac:dyDescent="0.3">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19"/>
    </row>
    <row r="2403" spans="1:31" s="11" customFormat="1" ht="18.75" x14ac:dyDescent="0.3">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19"/>
    </row>
    <row r="2404" spans="1:31" s="11" customFormat="1" ht="18.75" x14ac:dyDescent="0.3">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19"/>
    </row>
    <row r="2405" spans="1:31" s="11" customFormat="1" ht="18.75" x14ac:dyDescent="0.3">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19"/>
    </row>
    <row r="2406" spans="1:31" s="11" customFormat="1" ht="18.75" x14ac:dyDescent="0.3">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19"/>
    </row>
    <row r="2407" spans="1:31" s="11" customFormat="1" ht="18.75" x14ac:dyDescent="0.3">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19"/>
    </row>
    <row r="2408" spans="1:31" s="11" customFormat="1" ht="18.75" x14ac:dyDescent="0.3">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19"/>
    </row>
    <row r="2409" spans="1:31" s="11" customFormat="1" ht="18.75" x14ac:dyDescent="0.3">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19"/>
    </row>
    <row r="2410" spans="1:31" s="11" customFormat="1" ht="18.75" x14ac:dyDescent="0.3">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19"/>
    </row>
    <row r="2411" spans="1:31" s="11" customFormat="1" ht="18.75" x14ac:dyDescent="0.3">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19"/>
    </row>
    <row r="2412" spans="1:31" s="11" customFormat="1" ht="18.75" x14ac:dyDescent="0.3">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19"/>
    </row>
    <row r="2413" spans="1:31" s="11" customFormat="1" ht="18.75" x14ac:dyDescent="0.3">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19"/>
    </row>
    <row r="2414" spans="1:31" s="11" customFormat="1" ht="18.75" x14ac:dyDescent="0.3">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19"/>
    </row>
    <row r="2415" spans="1:31" s="11" customFormat="1" ht="18.75" x14ac:dyDescent="0.3">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19"/>
    </row>
    <row r="2416" spans="1:31" s="11" customFormat="1" ht="18.75" x14ac:dyDescent="0.3">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19"/>
    </row>
    <row r="2417" spans="1:31" s="11" customFormat="1" ht="18.75" x14ac:dyDescent="0.3">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19"/>
    </row>
    <row r="2418" spans="1:31" s="11" customFormat="1" ht="18.75" x14ac:dyDescent="0.3">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19"/>
    </row>
    <row r="2419" spans="1:31" s="11" customFormat="1" ht="18.75" x14ac:dyDescent="0.3">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19"/>
    </row>
    <row r="2420" spans="1:31" s="11" customFormat="1" ht="18.75" x14ac:dyDescent="0.3">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19"/>
    </row>
    <row r="2421" spans="1:31" s="11" customFormat="1" ht="18.75" x14ac:dyDescent="0.3">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19"/>
    </row>
    <row r="2422" spans="1:31" s="11" customFormat="1" ht="18.75" x14ac:dyDescent="0.3">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19"/>
    </row>
    <row r="2423" spans="1:31" s="11" customFormat="1" ht="18.75" x14ac:dyDescent="0.3">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19"/>
    </row>
    <row r="2424" spans="1:31" s="11" customFormat="1" ht="18.75" x14ac:dyDescent="0.3">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19"/>
    </row>
    <row r="2425" spans="1:31" s="11" customFormat="1" ht="18.75" x14ac:dyDescent="0.3">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19"/>
    </row>
    <row r="2426" spans="1:31" s="11" customFormat="1" ht="18.75" x14ac:dyDescent="0.3">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19"/>
    </row>
    <row r="2427" spans="1:31" s="11" customFormat="1" ht="18.75" x14ac:dyDescent="0.3">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19"/>
    </row>
    <row r="2428" spans="1:31" s="11" customFormat="1" ht="18.75" x14ac:dyDescent="0.3">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19"/>
    </row>
    <row r="2429" spans="1:31" s="11" customFormat="1" ht="18.75" x14ac:dyDescent="0.3">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19"/>
    </row>
    <row r="2430" spans="1:31" s="11" customFormat="1" ht="18.75" x14ac:dyDescent="0.3">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19"/>
    </row>
    <row r="2431" spans="1:31" s="11" customFormat="1" ht="18.75" x14ac:dyDescent="0.3">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19"/>
    </row>
    <row r="2432" spans="1:31" s="11" customFormat="1" ht="18.75" x14ac:dyDescent="0.3">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19"/>
    </row>
    <row r="2433" spans="1:31" s="11" customFormat="1" ht="18.75" x14ac:dyDescent="0.3">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19"/>
    </row>
    <row r="2434" spans="1:31" s="11" customFormat="1" ht="18.75" x14ac:dyDescent="0.3">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19"/>
    </row>
    <row r="2435" spans="1:31" s="11" customFormat="1" ht="18.75" x14ac:dyDescent="0.3">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19"/>
    </row>
    <row r="2436" spans="1:31" s="11" customFormat="1" ht="18.75" x14ac:dyDescent="0.3">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19"/>
    </row>
    <row r="2437" spans="1:31" s="11" customFormat="1" ht="18.75" x14ac:dyDescent="0.3">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19"/>
    </row>
    <row r="2438" spans="1:31" s="11" customFormat="1" ht="18.75" x14ac:dyDescent="0.3">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19"/>
    </row>
    <row r="2439" spans="1:31" s="11" customFormat="1" ht="18.75" x14ac:dyDescent="0.3">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19"/>
    </row>
    <row r="2440" spans="1:31" s="11" customFormat="1" ht="18.75" x14ac:dyDescent="0.3">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19"/>
    </row>
    <row r="2441" spans="1:31" s="11" customFormat="1" ht="18.75" x14ac:dyDescent="0.3">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19"/>
    </row>
    <row r="2442" spans="1:31" s="11" customFormat="1" ht="18.75" x14ac:dyDescent="0.3">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19"/>
    </row>
    <row r="2443" spans="1:31" s="11" customFormat="1" ht="18.75" x14ac:dyDescent="0.3">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19"/>
    </row>
    <row r="2444" spans="1:31" s="11" customFormat="1" ht="18.75" x14ac:dyDescent="0.3">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19"/>
    </row>
    <row r="2445" spans="1:31" s="11" customFormat="1" ht="18.75" x14ac:dyDescent="0.3">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19"/>
    </row>
    <row r="2446" spans="1:31" s="11" customFormat="1" ht="18.75" x14ac:dyDescent="0.3">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19"/>
    </row>
    <row r="2447" spans="1:31" s="11" customFormat="1" ht="18.75" x14ac:dyDescent="0.3">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19"/>
    </row>
    <row r="2448" spans="1:31" s="11" customFormat="1" ht="18.75" x14ac:dyDescent="0.3">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19"/>
    </row>
    <row r="2449" spans="1:31" s="11" customFormat="1" ht="18.75" x14ac:dyDescent="0.3">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19"/>
    </row>
    <row r="2450" spans="1:31" s="11" customFormat="1" ht="18.75" x14ac:dyDescent="0.3">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19"/>
    </row>
    <row r="2451" spans="1:31" s="11" customFormat="1" ht="18.75" x14ac:dyDescent="0.3">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19"/>
    </row>
    <row r="2452" spans="1:31" s="11" customFormat="1" ht="18.75" x14ac:dyDescent="0.3">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19"/>
    </row>
    <row r="2453" spans="1:31" s="11" customFormat="1" ht="18.75" x14ac:dyDescent="0.3">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19"/>
    </row>
    <row r="2454" spans="1:31" s="11" customFormat="1" ht="18.75" x14ac:dyDescent="0.3">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19"/>
    </row>
    <row r="2455" spans="1:31" s="11" customFormat="1" ht="18.75" x14ac:dyDescent="0.3">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19"/>
    </row>
    <row r="2456" spans="1:31" s="11" customFormat="1" ht="18.75" x14ac:dyDescent="0.3">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19"/>
    </row>
    <row r="2457" spans="1:31" s="11" customFormat="1" ht="18.75" x14ac:dyDescent="0.3">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19"/>
    </row>
    <row r="2458" spans="1:31" s="11" customFormat="1" ht="18.75" x14ac:dyDescent="0.3">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19"/>
    </row>
    <row r="2459" spans="1:31" s="11" customFormat="1" ht="18.75" x14ac:dyDescent="0.3">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19"/>
    </row>
    <row r="2460" spans="1:31" s="11" customFormat="1" ht="18.75" x14ac:dyDescent="0.3">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19"/>
    </row>
    <row r="2461" spans="1:31" s="11" customFormat="1" ht="18.75" x14ac:dyDescent="0.3">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19"/>
    </row>
    <row r="2462" spans="1:31" s="11" customFormat="1" ht="18.75" x14ac:dyDescent="0.3">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19"/>
    </row>
    <row r="2463" spans="1:31" s="11" customFormat="1" ht="18.75" x14ac:dyDescent="0.3">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19"/>
    </row>
    <row r="2464" spans="1:31" s="11" customFormat="1" ht="18.75" x14ac:dyDescent="0.3">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19"/>
    </row>
    <row r="2465" spans="1:31" s="11" customFormat="1" ht="18.75" x14ac:dyDescent="0.3">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19"/>
    </row>
    <row r="2466" spans="1:31" s="11" customFormat="1" ht="18.75" x14ac:dyDescent="0.3">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19"/>
    </row>
    <row r="2467" spans="1:31" s="11" customFormat="1" ht="18.75" x14ac:dyDescent="0.3">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19"/>
    </row>
    <row r="2468" spans="1:31" s="11" customFormat="1" ht="18.75" x14ac:dyDescent="0.3">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19"/>
    </row>
    <row r="2469" spans="1:31" s="11" customFormat="1" ht="18.75" x14ac:dyDescent="0.3">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19"/>
    </row>
    <row r="2470" spans="1:31" s="11" customFormat="1" ht="18.75" x14ac:dyDescent="0.3">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19"/>
    </row>
    <row r="2471" spans="1:31" s="11" customFormat="1" ht="18.75" x14ac:dyDescent="0.3">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19"/>
    </row>
    <row r="2472" spans="1:31" s="11" customFormat="1" ht="18.75" x14ac:dyDescent="0.3">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19"/>
    </row>
    <row r="2473" spans="1:31" s="11" customFormat="1" ht="18.75" x14ac:dyDescent="0.3">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19"/>
    </row>
    <row r="2474" spans="1:31" s="11" customFormat="1" ht="18.75" x14ac:dyDescent="0.3">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19"/>
    </row>
    <row r="2475" spans="1:31" s="11" customFormat="1" ht="18.75" x14ac:dyDescent="0.3">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19"/>
    </row>
    <row r="2476" spans="1:31" s="11" customFormat="1" ht="18.75" x14ac:dyDescent="0.3">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19"/>
    </row>
    <row r="2477" spans="1:31" s="11" customFormat="1" ht="18.75" x14ac:dyDescent="0.3">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19"/>
    </row>
    <row r="2478" spans="1:31" s="11" customFormat="1" ht="18.75" x14ac:dyDescent="0.3">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19"/>
    </row>
    <row r="2479" spans="1:31" s="11" customFormat="1" ht="18.75" x14ac:dyDescent="0.3">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19"/>
    </row>
    <row r="2480" spans="1:31" s="11" customFormat="1" ht="18.75" x14ac:dyDescent="0.3">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19"/>
    </row>
    <row r="2481" spans="1:31" s="11" customFormat="1" ht="18.75" x14ac:dyDescent="0.3">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19"/>
    </row>
    <row r="2482" spans="1:31" s="11" customFormat="1" ht="18.75" x14ac:dyDescent="0.3">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19"/>
    </row>
    <row r="2483" spans="1:31" s="11" customFormat="1" ht="18.75" x14ac:dyDescent="0.3">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19"/>
    </row>
    <row r="2484" spans="1:31" s="11" customFormat="1" ht="18.75" x14ac:dyDescent="0.3">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19"/>
    </row>
    <row r="2485" spans="1:31" s="11" customFormat="1" ht="18.75" x14ac:dyDescent="0.3">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19"/>
    </row>
    <row r="2486" spans="1:31" s="11" customFormat="1" ht="18.75" x14ac:dyDescent="0.3">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19"/>
    </row>
    <row r="2487" spans="1:31" s="11" customFormat="1" ht="18.75" x14ac:dyDescent="0.3">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19"/>
    </row>
    <row r="2488" spans="1:31" s="11" customFormat="1" ht="18.75" x14ac:dyDescent="0.3">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19"/>
    </row>
    <row r="2489" spans="1:31" s="11" customFormat="1" ht="18.75" x14ac:dyDescent="0.3">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19"/>
    </row>
    <row r="2490" spans="1:31" s="11" customFormat="1" ht="18.75" x14ac:dyDescent="0.3">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19"/>
    </row>
    <row r="2491" spans="1:31" s="11" customFormat="1" ht="18.75" x14ac:dyDescent="0.3">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19"/>
    </row>
    <row r="2492" spans="1:31" s="11" customFormat="1" ht="18.75" x14ac:dyDescent="0.3">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19"/>
    </row>
    <row r="2493" spans="1:31" s="11" customFormat="1" ht="18.75" x14ac:dyDescent="0.3">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19"/>
    </row>
    <row r="2494" spans="1:31" s="11" customFormat="1" ht="18.75" x14ac:dyDescent="0.3">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19"/>
    </row>
    <row r="2495" spans="1:31" s="11" customFormat="1" ht="18.75" x14ac:dyDescent="0.3">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19"/>
    </row>
    <row r="2496" spans="1:31" s="11" customFormat="1" ht="18.75" x14ac:dyDescent="0.3">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19"/>
    </row>
    <row r="2497" spans="1:31" s="11" customFormat="1" ht="18.75" x14ac:dyDescent="0.3">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19"/>
    </row>
    <row r="2498" spans="1:31" s="11" customFormat="1" ht="18.75" x14ac:dyDescent="0.3">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19"/>
    </row>
    <row r="2499" spans="1:31" s="11" customFormat="1" ht="18.75" x14ac:dyDescent="0.3">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19"/>
    </row>
    <row r="2500" spans="1:31" s="11" customFormat="1" ht="18.75" x14ac:dyDescent="0.3">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19"/>
    </row>
    <row r="2501" spans="1:31" s="11" customFormat="1" ht="18.75" x14ac:dyDescent="0.3">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19"/>
    </row>
    <row r="2502" spans="1:31" s="11" customFormat="1" ht="18.75" x14ac:dyDescent="0.3">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19"/>
    </row>
    <row r="2503" spans="1:31" s="11" customFormat="1" ht="18.75" x14ac:dyDescent="0.3">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19"/>
    </row>
    <row r="2504" spans="1:31" s="11" customFormat="1" ht="18.75" x14ac:dyDescent="0.3">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19"/>
    </row>
    <row r="2505" spans="1:31" s="11" customFormat="1" ht="18.75" x14ac:dyDescent="0.3">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19"/>
    </row>
    <row r="2506" spans="1:31" s="11" customFormat="1" ht="18.75" x14ac:dyDescent="0.3">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19"/>
    </row>
    <row r="2507" spans="1:31" s="11" customFormat="1" ht="18.75" x14ac:dyDescent="0.3">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19"/>
    </row>
    <row r="2508" spans="1:31" s="11" customFormat="1" ht="18.75" x14ac:dyDescent="0.3">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19"/>
    </row>
    <row r="2509" spans="1:31" s="11" customFormat="1" ht="18.75" x14ac:dyDescent="0.3">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19"/>
    </row>
    <row r="2510" spans="1:31" s="11" customFormat="1" ht="18.75" x14ac:dyDescent="0.3">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19"/>
    </row>
    <row r="2511" spans="1:31" s="11" customFormat="1" ht="18.75" x14ac:dyDescent="0.3">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19"/>
    </row>
    <row r="2512" spans="1:31" s="11" customFormat="1" ht="18.75" x14ac:dyDescent="0.3">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19"/>
    </row>
    <row r="2513" spans="1:33" s="11" customFormat="1" ht="18.75" x14ac:dyDescent="0.3">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19"/>
    </row>
    <row r="2514" spans="1:33" s="11" customFormat="1" ht="18.75" x14ac:dyDescent="0.3">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19"/>
      <c r="AF2514" s="6"/>
      <c r="AG2514" s="6"/>
    </row>
    <row r="2515" spans="1:33" s="11" customFormat="1" ht="18.75" x14ac:dyDescent="0.3">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19"/>
      <c r="AF2515" s="6"/>
      <c r="AG2515" s="6"/>
    </row>
    <row r="2516" spans="1:33" s="11" customFormat="1" ht="18.75" x14ac:dyDescent="0.3">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19"/>
      <c r="AF2516" s="6"/>
      <c r="AG2516" s="6"/>
    </row>
    <row r="2517" spans="1:33" s="11" customFormat="1" ht="18.75" x14ac:dyDescent="0.3">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19"/>
      <c r="AF2517" s="6"/>
      <c r="AG2517" s="6"/>
    </row>
    <row r="2518" spans="1:33" s="11" customFormat="1" ht="18.75" x14ac:dyDescent="0.3">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19"/>
      <c r="AF2518" s="6"/>
      <c r="AG2518" s="6"/>
    </row>
    <row r="2519" spans="1:33" s="11" customFormat="1" ht="18.75" x14ac:dyDescent="0.3">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19"/>
      <c r="AF2519" s="6"/>
      <c r="AG2519" s="6"/>
    </row>
    <row r="2520" spans="1:33" s="11" customFormat="1" ht="18.75" x14ac:dyDescent="0.3">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19"/>
      <c r="AF2520" s="6"/>
      <c r="AG2520" s="6"/>
    </row>
    <row r="2521" spans="1:33" s="11" customFormat="1" ht="18.75" x14ac:dyDescent="0.3">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19"/>
      <c r="AF2521" s="6"/>
      <c r="AG2521" s="6"/>
    </row>
    <row r="2522" spans="1:33" s="11" customFormat="1" ht="18.75" x14ac:dyDescent="0.3">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19"/>
      <c r="AF2522" s="6"/>
      <c r="AG2522" s="6"/>
    </row>
    <row r="2523" spans="1:33" s="11" customFormat="1" ht="18.75" x14ac:dyDescent="0.3">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19"/>
      <c r="AF2523" s="6"/>
      <c r="AG2523" s="6"/>
    </row>
    <row r="2524" spans="1:33" s="11" customFormat="1" ht="18.75" x14ac:dyDescent="0.3">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19"/>
      <c r="AF2524" s="6"/>
      <c r="AG2524" s="6"/>
    </row>
    <row r="2525" spans="1:33" s="11" customFormat="1" ht="18.75" x14ac:dyDescent="0.3">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19"/>
      <c r="AF2525" s="6"/>
      <c r="AG2525" s="6"/>
    </row>
    <row r="2526" spans="1:33" s="11" customFormat="1" ht="18.75" x14ac:dyDescent="0.3">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19"/>
      <c r="AF2526" s="6"/>
      <c r="AG2526" s="6"/>
    </row>
    <row r="2527" spans="1:33" s="11" customFormat="1" ht="18.75" x14ac:dyDescent="0.3">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19"/>
      <c r="AF2527" s="6"/>
      <c r="AG2527" s="6"/>
    </row>
    <row r="2528" spans="1:33" s="11" customFormat="1" ht="18.75" x14ac:dyDescent="0.3">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19"/>
      <c r="AF2528" s="6"/>
      <c r="AG2528" s="6"/>
    </row>
    <row r="2529" spans="1:33" s="11" customFormat="1" ht="18.75" x14ac:dyDescent="0.3">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19"/>
      <c r="AF2529" s="6"/>
      <c r="AG2529" s="6"/>
    </row>
    <row r="2530" spans="1:33" s="11" customFormat="1" ht="18.75" x14ac:dyDescent="0.3">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19"/>
      <c r="AF2530" s="6"/>
      <c r="AG2530" s="6"/>
    </row>
    <row r="2531" spans="1:33" s="11" customFormat="1" ht="18.75" x14ac:dyDescent="0.3">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19"/>
      <c r="AF2531" s="6"/>
      <c r="AG2531" s="6"/>
    </row>
    <row r="2532" spans="1:33" s="11" customFormat="1" ht="18.75" x14ac:dyDescent="0.3">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19"/>
      <c r="AF2532" s="6"/>
      <c r="AG2532" s="6"/>
    </row>
    <row r="2533" spans="1:33" s="11" customFormat="1" ht="18.75" x14ac:dyDescent="0.3">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19"/>
      <c r="AF2533" s="6"/>
      <c r="AG2533" s="6"/>
    </row>
    <row r="2534" spans="1:33" s="11" customFormat="1" ht="18.75" x14ac:dyDescent="0.3">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19"/>
      <c r="AF2534" s="6"/>
      <c r="AG2534" s="6"/>
    </row>
    <row r="2535" spans="1:33" s="11" customFormat="1" ht="18.75" x14ac:dyDescent="0.3">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19"/>
      <c r="AF2535" s="6"/>
      <c r="AG2535" s="6"/>
    </row>
    <row r="2536" spans="1:33" s="11" customFormat="1" ht="18.75" x14ac:dyDescent="0.3">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19"/>
      <c r="AF2536" s="6"/>
      <c r="AG2536" s="6"/>
    </row>
    <row r="2537" spans="1:33" s="11" customFormat="1" ht="18.75" x14ac:dyDescent="0.3">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19"/>
      <c r="AF2537" s="6"/>
      <c r="AG2537" s="6"/>
    </row>
    <row r="2538" spans="1:33" s="11" customFormat="1" ht="18.75" x14ac:dyDescent="0.3">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19"/>
      <c r="AF2538" s="6"/>
      <c r="AG2538" s="6"/>
    </row>
    <row r="2539" spans="1:33" s="11" customFormat="1" ht="18.75" x14ac:dyDescent="0.3">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19"/>
      <c r="AF2539" s="6"/>
      <c r="AG2539" s="6"/>
    </row>
    <row r="2540" spans="1:33" s="11" customFormat="1" ht="18.75" x14ac:dyDescent="0.3">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19"/>
      <c r="AF2540" s="6"/>
      <c r="AG2540" s="6"/>
    </row>
    <row r="2541" spans="1:33" s="11" customFormat="1" ht="18.75" x14ac:dyDescent="0.3">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19"/>
      <c r="AF2541" s="6"/>
      <c r="AG2541" s="6"/>
    </row>
    <row r="2542" spans="1:33" s="11" customFormat="1" ht="18.75" x14ac:dyDescent="0.3">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19"/>
      <c r="AF2542" s="6"/>
      <c r="AG2542" s="6"/>
    </row>
    <row r="2543" spans="1:33" s="11" customFormat="1" ht="18.75" x14ac:dyDescent="0.3">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19"/>
      <c r="AF2543" s="6"/>
      <c r="AG2543" s="6"/>
    </row>
    <row r="2544" spans="1:33" s="11" customFormat="1" ht="18.75" x14ac:dyDescent="0.3">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19"/>
      <c r="AF2544" s="6"/>
      <c r="AG2544" s="6"/>
    </row>
    <row r="2545" spans="1:33" s="11" customFormat="1" ht="18.75" x14ac:dyDescent="0.3">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19"/>
      <c r="AF2545" s="6"/>
      <c r="AG2545" s="6"/>
    </row>
    <row r="2546" spans="1:33" s="11" customFormat="1" ht="18.75" x14ac:dyDescent="0.3">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19"/>
      <c r="AF2546" s="6"/>
      <c r="AG2546" s="6"/>
    </row>
    <row r="2547" spans="1:33" s="11" customFormat="1" ht="18.75" x14ac:dyDescent="0.3">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19"/>
      <c r="AF2547" s="6"/>
      <c r="AG2547" s="6"/>
    </row>
    <row r="2548" spans="1:33" s="11" customFormat="1" ht="18.75" x14ac:dyDescent="0.3">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19"/>
      <c r="AF2548" s="6"/>
      <c r="AG2548" s="6"/>
    </row>
    <row r="2549" spans="1:33" s="11" customFormat="1" ht="18.75" x14ac:dyDescent="0.3">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19"/>
      <c r="AF2549" s="6"/>
      <c r="AG2549" s="6"/>
    </row>
    <row r="2550" spans="1:33" s="11" customFormat="1" ht="18.75" x14ac:dyDescent="0.3">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19"/>
      <c r="AF2550" s="6"/>
      <c r="AG2550" s="6"/>
    </row>
    <row r="2551" spans="1:33" s="11" customFormat="1" ht="18.75" x14ac:dyDescent="0.3">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19"/>
      <c r="AF2551" s="6"/>
      <c r="AG2551" s="6"/>
    </row>
    <row r="2552" spans="1:33" s="11" customFormat="1" ht="18.75" x14ac:dyDescent="0.3">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19"/>
      <c r="AF2552" s="6"/>
      <c r="AG2552" s="6"/>
    </row>
    <row r="2553" spans="1:33" s="11" customFormat="1" ht="18.75" x14ac:dyDescent="0.3">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19"/>
      <c r="AF2553" s="6"/>
      <c r="AG2553" s="6"/>
    </row>
    <row r="2554" spans="1:33" s="11" customFormat="1" ht="18.75" x14ac:dyDescent="0.3">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19"/>
      <c r="AF2554" s="6"/>
      <c r="AG2554" s="6"/>
    </row>
    <row r="2555" spans="1:33" s="11" customFormat="1" ht="18.75" x14ac:dyDescent="0.3">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19"/>
      <c r="AF2555" s="6"/>
      <c r="AG2555" s="6"/>
    </row>
    <row r="2556" spans="1:33" s="11" customFormat="1" ht="18.75" x14ac:dyDescent="0.3">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19"/>
      <c r="AF2556" s="6"/>
      <c r="AG2556" s="6"/>
    </row>
    <row r="2557" spans="1:33" s="11" customFormat="1" ht="18.75" x14ac:dyDescent="0.3">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19"/>
      <c r="AF2557" s="6"/>
      <c r="AG2557" s="6"/>
    </row>
    <row r="2558" spans="1:33" s="11" customFormat="1" ht="18.75" x14ac:dyDescent="0.3">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19"/>
      <c r="AF2558" s="6"/>
      <c r="AG2558" s="6"/>
    </row>
    <row r="2559" spans="1:33" s="11" customFormat="1" ht="18.75" x14ac:dyDescent="0.3">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19"/>
      <c r="AF2559" s="6"/>
      <c r="AG2559" s="6"/>
    </row>
    <row r="2560" spans="1:33" s="11" customFormat="1" ht="18.75" x14ac:dyDescent="0.3">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19"/>
      <c r="AF2560" s="6"/>
      <c r="AG2560" s="6"/>
    </row>
    <row r="2561" spans="1:33" s="11" customFormat="1" ht="18.75" x14ac:dyDescent="0.3">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19"/>
      <c r="AF2561" s="6"/>
      <c r="AG2561" s="6"/>
    </row>
    <row r="2562" spans="1:33" s="11" customFormat="1" ht="18.75" x14ac:dyDescent="0.3">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19"/>
      <c r="AF2562" s="6"/>
      <c r="AG2562" s="6"/>
    </row>
    <row r="2563" spans="1:33" s="11" customFormat="1" ht="18.75" x14ac:dyDescent="0.3">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19"/>
      <c r="AF2563" s="6"/>
      <c r="AG2563" s="6"/>
    </row>
    <row r="2564" spans="1:33" s="11" customFormat="1" ht="18.75" x14ac:dyDescent="0.3">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19"/>
      <c r="AF2564" s="6"/>
      <c r="AG2564" s="6"/>
    </row>
    <row r="2565" spans="1:33" s="11" customFormat="1" ht="18.75" x14ac:dyDescent="0.3">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19"/>
      <c r="AF2565" s="6"/>
      <c r="AG2565" s="6"/>
    </row>
    <row r="2566" spans="1:33" s="11" customFormat="1" ht="18.75" x14ac:dyDescent="0.3">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19"/>
      <c r="AF2566" s="6"/>
      <c r="AG2566" s="6"/>
    </row>
    <row r="2567" spans="1:33" s="11" customFormat="1" ht="18.75" x14ac:dyDescent="0.3">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19"/>
      <c r="AF2567" s="6"/>
      <c r="AG2567" s="6"/>
    </row>
    <row r="2568" spans="1:33" s="11" customFormat="1" ht="18.75" x14ac:dyDescent="0.3">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19"/>
      <c r="AF2568" s="6"/>
      <c r="AG2568" s="6"/>
    </row>
    <row r="2569" spans="1:33" s="11" customFormat="1" ht="18.75" x14ac:dyDescent="0.3">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19"/>
      <c r="AF2569" s="6"/>
      <c r="AG2569" s="6"/>
    </row>
    <row r="2570" spans="1:33" s="11" customFormat="1" ht="18.75" x14ac:dyDescent="0.3">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19"/>
      <c r="AF2570" s="6"/>
      <c r="AG2570" s="6"/>
    </row>
    <row r="2571" spans="1:33" s="11" customFormat="1" ht="18.75" x14ac:dyDescent="0.3">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19"/>
      <c r="AF2571" s="6"/>
      <c r="AG2571" s="6"/>
    </row>
    <row r="2572" spans="1:33" s="11" customFormat="1" ht="18.75" x14ac:dyDescent="0.3">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19"/>
      <c r="AF2572" s="6"/>
      <c r="AG2572" s="6"/>
    </row>
    <row r="2573" spans="1:33" s="11" customFormat="1" ht="18.75" x14ac:dyDescent="0.3">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19"/>
      <c r="AF2573" s="6"/>
      <c r="AG2573" s="6"/>
    </row>
    <row r="2574" spans="1:33" s="11" customFormat="1" ht="18.75" x14ac:dyDescent="0.3">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19"/>
      <c r="AF2574" s="6"/>
      <c r="AG2574" s="6"/>
    </row>
    <row r="2575" spans="1:33" s="11" customFormat="1" ht="18.75" x14ac:dyDescent="0.3">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19"/>
      <c r="AF2575" s="6"/>
      <c r="AG2575" s="6"/>
    </row>
    <row r="2576" spans="1:33" s="11" customFormat="1" ht="18.75" x14ac:dyDescent="0.3">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19"/>
      <c r="AF2576" s="6"/>
      <c r="AG2576" s="6"/>
    </row>
    <row r="2577" spans="1:33" s="11" customFormat="1" ht="18.75" x14ac:dyDescent="0.3">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19"/>
      <c r="AF2577" s="6"/>
      <c r="AG2577" s="6"/>
    </row>
    <row r="2578" spans="1:33" s="11" customFormat="1" ht="18.75" x14ac:dyDescent="0.3">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19"/>
      <c r="AF2578" s="6"/>
      <c r="AG2578" s="6"/>
    </row>
    <row r="2579" spans="1:33" s="11" customFormat="1" ht="18.75" x14ac:dyDescent="0.3">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19"/>
      <c r="AF2579" s="6"/>
      <c r="AG2579" s="6"/>
    </row>
    <row r="2580" spans="1:33" s="11" customFormat="1" ht="18.75" x14ac:dyDescent="0.3">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19"/>
      <c r="AF2580" s="6"/>
      <c r="AG2580" s="6"/>
    </row>
    <row r="2581" spans="1:33" s="11" customFormat="1" ht="18.75" x14ac:dyDescent="0.3">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19"/>
      <c r="AF2581" s="6"/>
      <c r="AG2581" s="6"/>
    </row>
    <row r="2582" spans="1:33" s="11" customFormat="1" ht="18.75" x14ac:dyDescent="0.3">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19"/>
      <c r="AF2582" s="6"/>
      <c r="AG2582" s="6"/>
    </row>
    <row r="2583" spans="1:33" s="11" customFormat="1" ht="18.75" x14ac:dyDescent="0.3">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19"/>
      <c r="AF2583" s="6"/>
      <c r="AG2583" s="6"/>
    </row>
    <row r="2584" spans="1:33" s="11" customFormat="1" ht="18.75" x14ac:dyDescent="0.3">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19"/>
      <c r="AF2584" s="6"/>
      <c r="AG2584" s="6"/>
    </row>
    <row r="2585" spans="1:33" s="11" customFormat="1" ht="18.75" x14ac:dyDescent="0.3">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19"/>
      <c r="AF2585" s="6"/>
      <c r="AG2585" s="6"/>
    </row>
    <row r="2586" spans="1:33" s="11" customFormat="1" ht="18.75" x14ac:dyDescent="0.3">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19"/>
      <c r="AF2586" s="6"/>
      <c r="AG2586" s="6"/>
    </row>
    <row r="2587" spans="1:33" s="11" customFormat="1" ht="18.75" x14ac:dyDescent="0.3">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19"/>
      <c r="AF2587" s="6"/>
      <c r="AG2587" s="6"/>
    </row>
    <row r="2588" spans="1:33" s="11" customFormat="1" ht="18.75" x14ac:dyDescent="0.3">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19"/>
      <c r="AF2588" s="6"/>
      <c r="AG2588" s="6"/>
    </row>
    <row r="2589" spans="1:33" s="11" customFormat="1" ht="18.75" x14ac:dyDescent="0.3">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19"/>
      <c r="AF2589" s="6"/>
      <c r="AG2589" s="6"/>
    </row>
    <row r="2590" spans="1:33" s="11" customFormat="1" ht="18.75" x14ac:dyDescent="0.3">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19"/>
      <c r="AF2590" s="6"/>
      <c r="AG2590" s="6"/>
    </row>
    <row r="2591" spans="1:33" s="11" customFormat="1" ht="18.75" x14ac:dyDescent="0.3">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19"/>
      <c r="AF2591" s="6"/>
      <c r="AG2591" s="6"/>
    </row>
    <row r="2592" spans="1:33" s="11" customFormat="1" ht="18.75" x14ac:dyDescent="0.3">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19"/>
      <c r="AF2592" s="6"/>
      <c r="AG2592" s="6"/>
    </row>
    <row r="2593" spans="1:33" s="11" customFormat="1" ht="18.75" x14ac:dyDescent="0.3">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19"/>
      <c r="AF2593" s="6"/>
      <c r="AG2593" s="6"/>
    </row>
    <row r="2594" spans="1:33" s="11" customFormat="1" ht="18.75" x14ac:dyDescent="0.3">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19"/>
      <c r="AF2594" s="6"/>
      <c r="AG2594" s="6"/>
    </row>
    <row r="2595" spans="1:33" s="11" customFormat="1" ht="18.75" x14ac:dyDescent="0.3">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19"/>
      <c r="AF2595" s="6"/>
      <c r="AG2595" s="6"/>
    </row>
    <row r="2596" spans="1:33" s="11" customFormat="1" ht="18.75" x14ac:dyDescent="0.3">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19"/>
      <c r="AF2596" s="6"/>
      <c r="AG2596" s="6"/>
    </row>
    <row r="2597" spans="1:33" s="11" customFormat="1" ht="18.75" x14ac:dyDescent="0.3">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19"/>
      <c r="AF2597" s="6"/>
      <c r="AG2597" s="6"/>
    </row>
    <row r="2598" spans="1:33" s="11" customFormat="1" ht="18.75" x14ac:dyDescent="0.3">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19"/>
      <c r="AF2598" s="6"/>
      <c r="AG2598" s="6"/>
    </row>
    <row r="2599" spans="1:33" s="11" customFormat="1" ht="18.75" x14ac:dyDescent="0.3">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19"/>
      <c r="AF2599" s="6"/>
      <c r="AG2599" s="6"/>
    </row>
    <row r="2600" spans="1:33" s="11" customFormat="1" ht="18.75" x14ac:dyDescent="0.3">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19"/>
      <c r="AF2600" s="6"/>
      <c r="AG2600" s="6"/>
    </row>
    <row r="2601" spans="1:33" s="11" customFormat="1" ht="18.75" x14ac:dyDescent="0.3">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19"/>
      <c r="AF2601" s="6"/>
      <c r="AG2601" s="6"/>
    </row>
    <row r="2602" spans="1:33" s="11" customFormat="1" ht="18.75" x14ac:dyDescent="0.3">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19"/>
      <c r="AF2602" s="6"/>
      <c r="AG2602" s="6"/>
    </row>
    <row r="2603" spans="1:33" s="11" customFormat="1" ht="18.75" x14ac:dyDescent="0.3">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19"/>
      <c r="AF2603" s="6"/>
      <c r="AG2603" s="6"/>
    </row>
    <row r="2604" spans="1:33" s="11" customFormat="1" ht="18.75" x14ac:dyDescent="0.3">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19"/>
      <c r="AF2604" s="6"/>
      <c r="AG2604" s="6"/>
    </row>
    <row r="2605" spans="1:33" s="11" customFormat="1" ht="18.75" x14ac:dyDescent="0.3">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19"/>
      <c r="AF2605" s="6"/>
      <c r="AG2605" s="6"/>
    </row>
    <row r="2606" spans="1:33" s="11" customFormat="1" ht="18.75" x14ac:dyDescent="0.3">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19"/>
      <c r="AF2606" s="6"/>
      <c r="AG2606" s="6"/>
    </row>
    <row r="2607" spans="1:33" s="11" customFormat="1" ht="18.75" x14ac:dyDescent="0.3">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19"/>
      <c r="AF2607" s="6"/>
      <c r="AG2607" s="6"/>
    </row>
    <row r="2608" spans="1:33" s="11" customFormat="1" ht="18.75" x14ac:dyDescent="0.3">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19"/>
      <c r="AF2608" s="6"/>
      <c r="AG2608" s="6"/>
    </row>
    <row r="2609" spans="1:33" s="11" customFormat="1" ht="18.75" x14ac:dyDescent="0.3">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19"/>
      <c r="AF2609" s="6"/>
      <c r="AG2609" s="6"/>
    </row>
    <row r="2610" spans="1:33" s="11" customFormat="1" ht="18.75" x14ac:dyDescent="0.3">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19"/>
      <c r="AF2610" s="6"/>
      <c r="AG2610" s="6"/>
    </row>
    <row r="2611" spans="1:33" s="11" customFormat="1" ht="18.75" x14ac:dyDescent="0.3">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19"/>
      <c r="AF2611" s="6"/>
      <c r="AG2611" s="6"/>
    </row>
    <row r="2612" spans="1:33" s="11" customFormat="1" ht="18.75" x14ac:dyDescent="0.3">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19"/>
      <c r="AF2612" s="6"/>
      <c r="AG2612" s="6"/>
    </row>
    <row r="2613" spans="1:33" s="11" customFormat="1" ht="18.75" x14ac:dyDescent="0.3">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19"/>
      <c r="AF2613" s="6"/>
      <c r="AG2613" s="6"/>
    </row>
    <row r="2614" spans="1:33" s="11" customFormat="1" ht="18.75" x14ac:dyDescent="0.3">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19"/>
      <c r="AF2614" s="6"/>
      <c r="AG2614" s="6"/>
    </row>
    <row r="2615" spans="1:33" s="11" customFormat="1" ht="18.75" x14ac:dyDescent="0.3">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19"/>
      <c r="AF2615" s="6"/>
      <c r="AG2615" s="6"/>
    </row>
    <row r="2616" spans="1:33" s="11" customFormat="1" ht="18.75" x14ac:dyDescent="0.3">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19"/>
      <c r="AF2616" s="6"/>
      <c r="AG2616" s="6"/>
    </row>
    <row r="2617" spans="1:33" s="11" customFormat="1" ht="18.75" x14ac:dyDescent="0.3">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19"/>
      <c r="AF2617" s="6"/>
      <c r="AG2617" s="6"/>
    </row>
    <row r="2618" spans="1:33" s="11" customFormat="1" ht="18.75" x14ac:dyDescent="0.3">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19"/>
      <c r="AF2618" s="6"/>
      <c r="AG2618" s="6"/>
    </row>
    <row r="2619" spans="1:33" s="11" customFormat="1" ht="18.75" x14ac:dyDescent="0.3">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19"/>
      <c r="AF2619" s="6"/>
      <c r="AG2619" s="6"/>
    </row>
    <row r="2620" spans="1:33" s="11" customFormat="1" ht="18.75" x14ac:dyDescent="0.3">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19"/>
      <c r="AF2620" s="6"/>
      <c r="AG2620" s="6"/>
    </row>
    <row r="2621" spans="1:33" s="11" customFormat="1" ht="18.75" x14ac:dyDescent="0.3">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19"/>
      <c r="AF2621" s="6"/>
      <c r="AG2621" s="6"/>
    </row>
    <row r="2622" spans="1:33" s="11" customFormat="1" ht="18.75" x14ac:dyDescent="0.3">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19"/>
      <c r="AF2622" s="6"/>
      <c r="AG2622" s="6"/>
    </row>
    <row r="2623" spans="1:33" s="11" customFormat="1" ht="18.75" x14ac:dyDescent="0.3">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19"/>
      <c r="AF2623" s="6"/>
      <c r="AG2623" s="6"/>
    </row>
    <row r="2624" spans="1:33" s="11" customFormat="1" ht="18.75" x14ac:dyDescent="0.3">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19"/>
      <c r="AF2624" s="6"/>
      <c r="AG2624" s="6"/>
    </row>
    <row r="2625" spans="1:33" s="11" customFormat="1" ht="18.75" x14ac:dyDescent="0.3">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19"/>
      <c r="AF2625" s="6"/>
      <c r="AG2625" s="6"/>
    </row>
    <row r="2626" spans="1:33" s="11" customFormat="1" ht="18.75" x14ac:dyDescent="0.3">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19"/>
      <c r="AF2626" s="6"/>
      <c r="AG2626" s="6"/>
    </row>
    <row r="2627" spans="1:33" s="11" customFormat="1" ht="18.75" x14ac:dyDescent="0.3">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19"/>
      <c r="AF2627" s="6"/>
      <c r="AG2627" s="6"/>
    </row>
    <row r="2628" spans="1:33" s="11" customFormat="1" ht="18.75" x14ac:dyDescent="0.3">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19"/>
      <c r="AF2628" s="6"/>
      <c r="AG2628" s="6"/>
    </row>
    <row r="2629" spans="1:33" s="11" customFormat="1" ht="18.75" x14ac:dyDescent="0.3">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19"/>
      <c r="AF2629" s="6"/>
      <c r="AG2629" s="6"/>
    </row>
    <row r="2630" spans="1:33" s="11" customFormat="1" ht="18.75" x14ac:dyDescent="0.3">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19"/>
      <c r="AF2630" s="6"/>
      <c r="AG2630" s="6"/>
    </row>
    <row r="2631" spans="1:33" s="11" customFormat="1" ht="18.75" x14ac:dyDescent="0.3">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19"/>
      <c r="AF2631" s="6"/>
      <c r="AG2631" s="6"/>
    </row>
    <row r="2632" spans="1:33" s="11" customFormat="1" ht="18.75" x14ac:dyDescent="0.3">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19"/>
      <c r="AF2632" s="6"/>
      <c r="AG2632" s="6"/>
    </row>
    <row r="2633" spans="1:33" s="11" customFormat="1" ht="18.75" x14ac:dyDescent="0.3">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19"/>
      <c r="AF2633" s="6"/>
      <c r="AG2633" s="6"/>
    </row>
    <row r="2634" spans="1:33" s="11" customFormat="1" ht="18.75" x14ac:dyDescent="0.3">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19"/>
      <c r="AF2634" s="6"/>
      <c r="AG2634" s="6"/>
    </row>
    <row r="2635" spans="1:33" s="11" customFormat="1" ht="18.75" x14ac:dyDescent="0.3">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19"/>
      <c r="AF2635" s="6"/>
      <c r="AG2635" s="6"/>
    </row>
    <row r="2636" spans="1:33" s="11" customFormat="1" ht="18.75" x14ac:dyDescent="0.3">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19"/>
      <c r="AF2636" s="6"/>
      <c r="AG2636" s="6"/>
    </row>
    <row r="2637" spans="1:33" s="11" customFormat="1" ht="18.75" x14ac:dyDescent="0.3">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19"/>
      <c r="AF2637" s="6"/>
      <c r="AG2637" s="6"/>
    </row>
    <row r="2638" spans="1:33" s="11" customFormat="1" ht="18.75" x14ac:dyDescent="0.3">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19"/>
      <c r="AF2638" s="6"/>
      <c r="AG2638" s="6"/>
    </row>
    <row r="2639" spans="1:33" s="11" customFormat="1" ht="18.75" x14ac:dyDescent="0.3">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19"/>
      <c r="AF2639" s="6"/>
      <c r="AG2639" s="6"/>
    </row>
    <row r="2640" spans="1:33" s="11" customFormat="1" ht="18.75" x14ac:dyDescent="0.3">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19"/>
      <c r="AF2640" s="6"/>
      <c r="AG2640" s="6"/>
    </row>
    <row r="2641" spans="1:33" s="11" customFormat="1" ht="18.75" x14ac:dyDescent="0.3">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19"/>
      <c r="AF2641" s="6"/>
      <c r="AG2641" s="6"/>
    </row>
    <row r="2642" spans="1:33" s="11" customFormat="1" ht="18.75" x14ac:dyDescent="0.3">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19"/>
      <c r="AF2642" s="6"/>
      <c r="AG2642" s="6"/>
    </row>
    <row r="2643" spans="1:33" s="11" customFormat="1" ht="18.75" x14ac:dyDescent="0.3">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19"/>
      <c r="AF2643" s="6"/>
      <c r="AG2643" s="6"/>
    </row>
    <row r="2644" spans="1:33" s="11" customFormat="1" ht="18.75" x14ac:dyDescent="0.3">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19"/>
      <c r="AF2644" s="6"/>
      <c r="AG2644" s="6"/>
    </row>
    <row r="2645" spans="1:33" s="11" customFormat="1" ht="18.75" x14ac:dyDescent="0.3">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19"/>
      <c r="AF2645" s="6"/>
      <c r="AG2645" s="6"/>
    </row>
    <row r="2646" spans="1:33" s="11" customFormat="1" ht="18.75" x14ac:dyDescent="0.3">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19"/>
      <c r="AF2646" s="6"/>
      <c r="AG2646" s="6"/>
    </row>
    <row r="2647" spans="1:33" s="11" customFormat="1" ht="18.75" x14ac:dyDescent="0.3">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19"/>
      <c r="AF2647" s="6"/>
      <c r="AG2647" s="6"/>
    </row>
    <row r="2648" spans="1:33" s="11" customFormat="1" ht="18.75" x14ac:dyDescent="0.3">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19"/>
      <c r="AF2648" s="6"/>
      <c r="AG2648" s="6"/>
    </row>
    <row r="2649" spans="1:33" s="11" customFormat="1" ht="18.75" x14ac:dyDescent="0.3">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19"/>
      <c r="AF2649" s="6"/>
      <c r="AG2649" s="6"/>
    </row>
    <row r="2650" spans="1:33" s="11" customFormat="1" ht="18.75" x14ac:dyDescent="0.3">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19"/>
      <c r="AF2650" s="6"/>
      <c r="AG2650" s="6"/>
    </row>
    <row r="2651" spans="1:33" s="11" customFormat="1" ht="18.75" x14ac:dyDescent="0.3">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19"/>
      <c r="AF2651" s="6"/>
      <c r="AG2651" s="6"/>
    </row>
    <row r="2652" spans="1:33" s="11" customFormat="1" ht="18.75" x14ac:dyDescent="0.3">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19"/>
      <c r="AF2652" s="6"/>
      <c r="AG2652" s="6"/>
    </row>
    <row r="2653" spans="1:33" s="11" customFormat="1" ht="18.75" x14ac:dyDescent="0.3">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19"/>
      <c r="AF2653" s="6"/>
      <c r="AG2653" s="6"/>
    </row>
    <row r="2654" spans="1:33" s="11" customFormat="1" ht="18.75" x14ac:dyDescent="0.3">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19"/>
      <c r="AF2654" s="6"/>
      <c r="AG2654" s="6"/>
    </row>
    <row r="2655" spans="1:33" s="11" customFormat="1" ht="18.75" x14ac:dyDescent="0.3">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19"/>
      <c r="AF2655" s="6"/>
      <c r="AG2655" s="6"/>
    </row>
    <row r="2656" spans="1:33" s="11" customFormat="1" ht="18.75" x14ac:dyDescent="0.3">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19"/>
      <c r="AF2656" s="6"/>
      <c r="AG2656" s="6"/>
    </row>
    <row r="2657" spans="1:33" s="11" customFormat="1" ht="18.75" x14ac:dyDescent="0.3">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19"/>
      <c r="AF2657" s="6"/>
      <c r="AG2657" s="6"/>
    </row>
    <row r="2658" spans="1:33" s="11" customFormat="1" ht="18.75" x14ac:dyDescent="0.3">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19"/>
      <c r="AF2658" s="6"/>
      <c r="AG2658" s="6"/>
    </row>
    <row r="2659" spans="1:33" s="11" customFormat="1" ht="18.75" x14ac:dyDescent="0.3">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19"/>
      <c r="AF2659" s="6"/>
      <c r="AG2659" s="6"/>
    </row>
    <row r="2660" spans="1:33" s="11" customFormat="1" ht="18.75" x14ac:dyDescent="0.3">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19"/>
      <c r="AF2660" s="6"/>
      <c r="AG2660" s="6"/>
    </row>
    <row r="2661" spans="1:33" s="11" customFormat="1" ht="18.75" x14ac:dyDescent="0.3">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19"/>
      <c r="AF2661" s="6"/>
      <c r="AG2661" s="6"/>
    </row>
    <row r="2662" spans="1:33" s="11" customFormat="1" ht="18.75" x14ac:dyDescent="0.3">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19"/>
      <c r="AF2662" s="6"/>
      <c r="AG2662" s="6"/>
    </row>
    <row r="2663" spans="1:33" s="11" customFormat="1" ht="18.75" x14ac:dyDescent="0.3">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19"/>
      <c r="AF2663" s="6"/>
      <c r="AG2663" s="6"/>
    </row>
    <row r="2664" spans="1:33" s="11" customFormat="1" ht="18.75" x14ac:dyDescent="0.3">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19"/>
      <c r="AF2664" s="6"/>
      <c r="AG2664" s="6"/>
    </row>
    <row r="2665" spans="1:33" s="11" customFormat="1" ht="18.75" x14ac:dyDescent="0.3">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19"/>
      <c r="AF2665" s="6"/>
      <c r="AG2665" s="6"/>
    </row>
    <row r="2666" spans="1:33" s="11" customFormat="1" ht="18.75" x14ac:dyDescent="0.3">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19"/>
      <c r="AF2666" s="6"/>
      <c r="AG2666" s="6"/>
    </row>
    <row r="2667" spans="1:33" s="11" customFormat="1" ht="18.75" x14ac:dyDescent="0.3">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19"/>
      <c r="AF2667" s="6"/>
      <c r="AG2667" s="6"/>
    </row>
    <row r="2668" spans="1:33" s="11" customFormat="1" ht="18.75" x14ac:dyDescent="0.3">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19"/>
      <c r="AF2668" s="6"/>
      <c r="AG2668" s="6"/>
    </row>
    <row r="2669" spans="1:33" s="11" customFormat="1" ht="18.75" x14ac:dyDescent="0.3">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19"/>
      <c r="AF2669" s="6"/>
      <c r="AG2669" s="6"/>
    </row>
    <row r="2670" spans="1:33" s="11" customFormat="1" ht="18.75" x14ac:dyDescent="0.3">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19"/>
      <c r="AF2670" s="6"/>
      <c r="AG2670" s="6"/>
    </row>
    <row r="2671" spans="1:33" s="11" customFormat="1" ht="18.75" x14ac:dyDescent="0.3">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19"/>
      <c r="AF2671" s="6"/>
      <c r="AG2671" s="6"/>
    </row>
    <row r="2672" spans="1:33" s="11" customFormat="1" ht="18.75" x14ac:dyDescent="0.3">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19"/>
      <c r="AF2672" s="6"/>
      <c r="AG2672" s="6"/>
    </row>
    <row r="2673" spans="1:33" s="11" customFormat="1" ht="18.75" x14ac:dyDescent="0.3">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19"/>
      <c r="AF2673" s="6"/>
      <c r="AG2673" s="6"/>
    </row>
    <row r="2674" spans="1:33" s="11" customFormat="1" ht="18.75" x14ac:dyDescent="0.3">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19"/>
      <c r="AF2674" s="6"/>
      <c r="AG2674" s="6"/>
    </row>
    <row r="2675" spans="1:33" s="11" customFormat="1" ht="18.75" x14ac:dyDescent="0.3">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19"/>
      <c r="AF2675" s="6"/>
      <c r="AG2675" s="6"/>
    </row>
    <row r="2676" spans="1:33" s="11" customFormat="1" ht="18.75" x14ac:dyDescent="0.3">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19"/>
      <c r="AF2676" s="6"/>
      <c r="AG2676" s="6"/>
    </row>
    <row r="2677" spans="1:33" s="11" customFormat="1" ht="18.75" x14ac:dyDescent="0.3">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19"/>
      <c r="AF2677" s="6"/>
      <c r="AG2677" s="6"/>
    </row>
    <row r="2678" spans="1:33" s="11" customFormat="1" ht="18.75" x14ac:dyDescent="0.3">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19"/>
      <c r="AF2678" s="6"/>
      <c r="AG2678" s="6"/>
    </row>
    <row r="2679" spans="1:33" s="11" customFormat="1" ht="18.75" x14ac:dyDescent="0.3">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19"/>
      <c r="AF2679" s="6"/>
      <c r="AG2679" s="6"/>
    </row>
    <row r="2680" spans="1:33" s="11" customFormat="1" ht="18.75" x14ac:dyDescent="0.3">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19"/>
      <c r="AF2680" s="6"/>
      <c r="AG2680" s="6"/>
    </row>
    <row r="2681" spans="1:33" s="11" customFormat="1" ht="18.75" x14ac:dyDescent="0.3">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19"/>
      <c r="AF2681" s="6"/>
      <c r="AG2681" s="6"/>
    </row>
    <row r="2682" spans="1:33" s="11" customFormat="1" ht="18.75" x14ac:dyDescent="0.3">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19"/>
      <c r="AF2682" s="6"/>
      <c r="AG2682" s="6"/>
    </row>
    <row r="2683" spans="1:33" s="11" customFormat="1" ht="18.75" x14ac:dyDescent="0.3">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19"/>
      <c r="AF2683" s="6"/>
      <c r="AG2683" s="6"/>
    </row>
    <row r="2684" spans="1:33" s="11" customFormat="1" ht="18.75" x14ac:dyDescent="0.3">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19"/>
      <c r="AF2684" s="6"/>
      <c r="AG2684" s="6"/>
    </row>
    <row r="2685" spans="1:33" s="11" customFormat="1" ht="18.75" x14ac:dyDescent="0.3">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19"/>
      <c r="AF2685" s="6"/>
      <c r="AG2685" s="6"/>
    </row>
    <row r="2686" spans="1:33" s="11" customFormat="1" ht="18.75" x14ac:dyDescent="0.3">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19"/>
      <c r="AF2686" s="6"/>
      <c r="AG2686" s="6"/>
    </row>
    <row r="2687" spans="1:33" s="11" customFormat="1" ht="18.75" x14ac:dyDescent="0.3">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19"/>
      <c r="AF2687" s="6"/>
      <c r="AG2687" s="6"/>
    </row>
    <row r="2688" spans="1:33" s="11" customFormat="1" ht="18.75" x14ac:dyDescent="0.3">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19"/>
      <c r="AF2688" s="6"/>
      <c r="AG2688" s="6"/>
    </row>
    <row r="2689" spans="1:33" s="11" customFormat="1" ht="18.75" x14ac:dyDescent="0.3">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19"/>
      <c r="AF2689" s="6"/>
      <c r="AG2689" s="6"/>
    </row>
    <row r="2690" spans="1:33" s="11" customFormat="1" ht="18.75" x14ac:dyDescent="0.3">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19"/>
      <c r="AF2690" s="6"/>
      <c r="AG2690" s="6"/>
    </row>
    <row r="2691" spans="1:33" s="11" customFormat="1" ht="18.75" x14ac:dyDescent="0.3">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19"/>
      <c r="AF2691" s="6"/>
      <c r="AG2691" s="6"/>
    </row>
    <row r="2692" spans="1:33" s="11" customFormat="1" ht="18.75" x14ac:dyDescent="0.3">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19"/>
      <c r="AF2692" s="6"/>
      <c r="AG2692" s="6"/>
    </row>
    <row r="2693" spans="1:33" s="11" customFormat="1" ht="18.75" x14ac:dyDescent="0.3">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19"/>
      <c r="AF2693" s="6"/>
      <c r="AG2693" s="6"/>
    </row>
    <row r="2694" spans="1:33" s="11" customFormat="1" ht="18.75" x14ac:dyDescent="0.3">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19"/>
      <c r="AF2694" s="6"/>
      <c r="AG2694" s="6"/>
    </row>
    <row r="2695" spans="1:33" s="11" customFormat="1" ht="18.75" x14ac:dyDescent="0.3">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19"/>
      <c r="AF2695" s="6"/>
      <c r="AG2695" s="6"/>
    </row>
    <row r="2696" spans="1:33" s="11" customFormat="1" ht="18.75" x14ac:dyDescent="0.3">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19"/>
      <c r="AF2696" s="6"/>
      <c r="AG2696" s="6"/>
    </row>
    <row r="2697" spans="1:33" s="11" customFormat="1" ht="18.75" x14ac:dyDescent="0.3">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19"/>
      <c r="AF2697" s="6"/>
      <c r="AG2697" s="6"/>
    </row>
    <row r="2698" spans="1:33" s="11" customFormat="1" ht="18.75" x14ac:dyDescent="0.3">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19"/>
      <c r="AF2698" s="6"/>
      <c r="AG2698" s="6"/>
    </row>
    <row r="2699" spans="1:33" s="11" customFormat="1" ht="18.75" x14ac:dyDescent="0.3">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19"/>
      <c r="AF2699" s="6"/>
      <c r="AG2699" s="6"/>
    </row>
    <row r="2700" spans="1:33" s="11" customFormat="1" ht="18.75" x14ac:dyDescent="0.3">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19"/>
      <c r="AF2700" s="6"/>
      <c r="AG2700" s="6"/>
    </row>
    <row r="2701" spans="1:33" s="11" customFormat="1" ht="18.75" x14ac:dyDescent="0.3">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19"/>
      <c r="AF2701" s="6"/>
      <c r="AG2701" s="6"/>
    </row>
    <row r="2702" spans="1:33" s="11" customFormat="1" ht="18.75" x14ac:dyDescent="0.3">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19"/>
      <c r="AF2702" s="6"/>
      <c r="AG2702" s="6"/>
    </row>
    <row r="2703" spans="1:33" s="11" customFormat="1" ht="18.75" x14ac:dyDescent="0.3">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20"/>
      <c r="AF2703" s="6"/>
      <c r="AG2703" s="6"/>
    </row>
    <row r="2704" spans="1:33" s="11" customFormat="1" ht="18.75" x14ac:dyDescent="0.3">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19"/>
      <c r="AF2704" s="6"/>
      <c r="AG2704" s="6"/>
    </row>
    <row r="2705" spans="1:33" s="11" customFormat="1" ht="18.75" x14ac:dyDescent="0.3">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19"/>
      <c r="AF2705" s="6"/>
      <c r="AG2705" s="6"/>
    </row>
    <row r="2706" spans="1:33" s="11" customFormat="1" ht="18.75" x14ac:dyDescent="0.3">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19"/>
      <c r="AF2706" s="6"/>
      <c r="AG2706" s="6"/>
    </row>
    <row r="2707" spans="1:33" s="11" customFormat="1" ht="18.75" x14ac:dyDescent="0.3">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19"/>
      <c r="AF2707" s="6"/>
      <c r="AG2707" s="6"/>
    </row>
    <row r="2708" spans="1:33" s="11" customFormat="1" ht="18.75" x14ac:dyDescent="0.3">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19"/>
      <c r="AF2708" s="6"/>
      <c r="AG2708" s="6"/>
    </row>
    <row r="2709" spans="1:33" s="11" customFormat="1" ht="18.75" x14ac:dyDescent="0.3">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19"/>
      <c r="AF2709" s="6"/>
      <c r="AG2709" s="6"/>
    </row>
    <row r="2710" spans="1:33" s="11" customFormat="1" ht="18.75" x14ac:dyDescent="0.3">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19"/>
      <c r="AF2710" s="6"/>
      <c r="AG2710" s="6"/>
    </row>
    <row r="2711" spans="1:33" s="11" customFormat="1" ht="18.75" x14ac:dyDescent="0.3">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19"/>
      <c r="AF2711" s="6"/>
      <c r="AG2711" s="6"/>
    </row>
    <row r="2712" spans="1:33" s="11" customFormat="1" ht="18.75" x14ac:dyDescent="0.3">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19"/>
      <c r="AF2712" s="6"/>
      <c r="AG2712" s="6"/>
    </row>
    <row r="2713" spans="1:33" s="11" customFormat="1" ht="18.75" x14ac:dyDescent="0.3">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19"/>
      <c r="AF2713" s="6"/>
      <c r="AG2713" s="6"/>
    </row>
    <row r="2714" spans="1:33" s="11" customFormat="1" ht="18.75" x14ac:dyDescent="0.3">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19"/>
      <c r="AF2714" s="6"/>
      <c r="AG2714" s="6"/>
    </row>
    <row r="2715" spans="1:33" s="11" customFormat="1" ht="18.75" x14ac:dyDescent="0.3">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19"/>
      <c r="AF2715" s="6"/>
      <c r="AG2715" s="6"/>
    </row>
    <row r="2716" spans="1:33" s="11" customFormat="1" ht="18.75" x14ac:dyDescent="0.3">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19"/>
      <c r="AF2716" s="6"/>
      <c r="AG2716" s="6"/>
    </row>
    <row r="2717" spans="1:33" s="11" customFormat="1" ht="18.75" x14ac:dyDescent="0.3">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19"/>
      <c r="AF2717" s="6"/>
      <c r="AG2717" s="6"/>
    </row>
    <row r="2718" spans="1:33" s="11" customFormat="1" ht="18.75" x14ac:dyDescent="0.3">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19"/>
      <c r="AF2718" s="6"/>
      <c r="AG2718" s="6"/>
    </row>
    <row r="2719" spans="1:33" s="11" customFormat="1" ht="18.75" x14ac:dyDescent="0.3">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19"/>
      <c r="AF2719" s="6"/>
      <c r="AG2719" s="6"/>
    </row>
    <row r="2720" spans="1:33" s="11" customFormat="1" ht="18.75" x14ac:dyDescent="0.3">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19"/>
      <c r="AF2720" s="6"/>
      <c r="AG2720" s="6"/>
    </row>
    <row r="2721" spans="1:33" s="11" customFormat="1" ht="18.75" x14ac:dyDescent="0.3">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19"/>
      <c r="AF2721" s="6"/>
      <c r="AG2721" s="6"/>
    </row>
    <row r="2722" spans="1:33" s="11" customFormat="1" ht="18.75" x14ac:dyDescent="0.3">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19"/>
      <c r="AF2722" s="6"/>
      <c r="AG2722" s="6"/>
    </row>
    <row r="2723" spans="1:33" s="11" customFormat="1" ht="18.75" x14ac:dyDescent="0.3">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19"/>
      <c r="AF2723" s="6"/>
      <c r="AG2723" s="6"/>
    </row>
    <row r="2724" spans="1:33" s="11" customFormat="1" ht="18.75" x14ac:dyDescent="0.3">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19"/>
      <c r="AF2724" s="6"/>
      <c r="AG2724" s="6"/>
    </row>
    <row r="2725" spans="1:33" s="11" customFormat="1" ht="18.75" x14ac:dyDescent="0.3">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19"/>
      <c r="AF2725" s="6"/>
      <c r="AG2725" s="6"/>
    </row>
    <row r="2726" spans="1:33" s="11" customFormat="1" ht="18.75" x14ac:dyDescent="0.3">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19"/>
      <c r="AF2726" s="6"/>
      <c r="AG2726" s="6"/>
    </row>
    <row r="2727" spans="1:33" s="11" customFormat="1" ht="18.75" x14ac:dyDescent="0.3">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19"/>
      <c r="AF2727" s="6"/>
      <c r="AG2727" s="6"/>
    </row>
    <row r="2728" spans="1:33" s="11" customFormat="1" ht="18.75" x14ac:dyDescent="0.3">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19"/>
      <c r="AF2728" s="6"/>
      <c r="AG2728" s="6"/>
    </row>
    <row r="2729" spans="1:33" s="11" customFormat="1" ht="18.75" x14ac:dyDescent="0.3">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19"/>
      <c r="AF2729" s="6"/>
      <c r="AG2729" s="6"/>
    </row>
    <row r="2730" spans="1:33" s="11" customFormat="1" ht="18.75" x14ac:dyDescent="0.3">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19"/>
      <c r="AF2730" s="6"/>
      <c r="AG2730" s="6"/>
    </row>
    <row r="2731" spans="1:33" s="11" customFormat="1" ht="18.75" x14ac:dyDescent="0.3">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19"/>
      <c r="AF2731" s="6"/>
      <c r="AG2731" s="6"/>
    </row>
    <row r="2732" spans="1:33" s="11" customFormat="1" ht="18.75" x14ac:dyDescent="0.3">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19"/>
      <c r="AF2732" s="6"/>
      <c r="AG2732" s="6"/>
    </row>
    <row r="2733" spans="1:33" s="11" customFormat="1" ht="18.75" x14ac:dyDescent="0.3">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19"/>
      <c r="AF2733" s="6"/>
      <c r="AG2733" s="6"/>
    </row>
    <row r="2734" spans="1:33" s="11" customFormat="1" ht="18.75" x14ac:dyDescent="0.3">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19"/>
      <c r="AF2734" s="6"/>
      <c r="AG2734" s="6"/>
    </row>
    <row r="2735" spans="1:33" s="11" customFormat="1" ht="18.75" x14ac:dyDescent="0.3">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19"/>
      <c r="AF2735" s="6"/>
      <c r="AG2735" s="6"/>
    </row>
    <row r="2736" spans="1:33" s="11" customFormat="1" ht="18.75" x14ac:dyDescent="0.3">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19"/>
      <c r="AF2736" s="6"/>
      <c r="AG2736" s="6"/>
    </row>
    <row r="2737" spans="1:33" s="11" customFormat="1" ht="18.75" x14ac:dyDescent="0.3">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19"/>
      <c r="AF2737" s="6"/>
      <c r="AG2737" s="6"/>
    </row>
    <row r="2738" spans="1:33" s="11" customFormat="1" ht="18.75" x14ac:dyDescent="0.3">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19"/>
      <c r="AF2738" s="6"/>
      <c r="AG2738" s="6"/>
    </row>
    <row r="2739" spans="1:33" s="11" customFormat="1" ht="18.75" x14ac:dyDescent="0.3">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19"/>
      <c r="AF2739" s="6"/>
      <c r="AG2739" s="6"/>
    </row>
    <row r="2740" spans="1:33" s="11" customFormat="1" ht="18.75" x14ac:dyDescent="0.3">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19"/>
      <c r="AF2740" s="6"/>
      <c r="AG2740" s="6"/>
    </row>
    <row r="2741" spans="1:33" s="11" customFormat="1" ht="18.75" x14ac:dyDescent="0.3">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19"/>
      <c r="AF2741" s="6"/>
      <c r="AG2741" s="6"/>
    </row>
    <row r="2742" spans="1:33" s="11" customFormat="1" ht="18.75" x14ac:dyDescent="0.3">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19"/>
      <c r="AF2742" s="6"/>
      <c r="AG2742" s="6"/>
    </row>
    <row r="2743" spans="1:33" s="11" customFormat="1" ht="18.75" x14ac:dyDescent="0.3">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19"/>
      <c r="AF2743" s="6"/>
      <c r="AG2743" s="6"/>
    </row>
    <row r="2744" spans="1:33" s="11" customFormat="1" ht="18.75" x14ac:dyDescent="0.3">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19"/>
      <c r="AF2744" s="6"/>
      <c r="AG2744" s="6"/>
    </row>
    <row r="2745" spans="1:33" s="11" customFormat="1" ht="18.75" x14ac:dyDescent="0.3">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19"/>
      <c r="AF2745" s="6"/>
      <c r="AG2745" s="6"/>
    </row>
    <row r="2746" spans="1:33" s="11" customFormat="1" ht="18.75" x14ac:dyDescent="0.3">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19"/>
      <c r="AF2746" s="6"/>
      <c r="AG2746" s="6"/>
    </row>
    <row r="2747" spans="1:33" s="11" customFormat="1" ht="18.75" x14ac:dyDescent="0.3">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19"/>
      <c r="AF2747" s="6"/>
      <c r="AG2747" s="6"/>
    </row>
    <row r="2748" spans="1:33" s="11" customFormat="1" ht="18.75" x14ac:dyDescent="0.3">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19"/>
      <c r="AF2748" s="6"/>
      <c r="AG2748" s="6"/>
    </row>
    <row r="2749" spans="1:33" s="11" customFormat="1" ht="18.75" x14ac:dyDescent="0.3">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19"/>
      <c r="AF2749" s="6"/>
      <c r="AG2749" s="6"/>
    </row>
    <row r="2750" spans="1:33" s="11" customFormat="1" ht="18.75" x14ac:dyDescent="0.3">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19"/>
      <c r="AF2750" s="6"/>
      <c r="AG2750" s="6"/>
    </row>
    <row r="2751" spans="1:33" s="11" customFormat="1" ht="18.75" x14ac:dyDescent="0.3">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19"/>
      <c r="AF2751" s="6"/>
      <c r="AG2751" s="6"/>
    </row>
    <row r="2752" spans="1:33" s="11" customFormat="1" ht="18.75" x14ac:dyDescent="0.3">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19"/>
      <c r="AF2752" s="6"/>
      <c r="AG2752" s="6"/>
    </row>
    <row r="2753" spans="1:33" s="11" customFormat="1" ht="18.75" x14ac:dyDescent="0.3">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19"/>
      <c r="AF2753" s="6"/>
      <c r="AG2753" s="6"/>
    </row>
    <row r="2754" spans="1:33" s="11" customFormat="1" ht="18.75" x14ac:dyDescent="0.3">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19"/>
      <c r="AF2754" s="6"/>
      <c r="AG2754" s="6"/>
    </row>
    <row r="2755" spans="1:33" s="11" customFormat="1" ht="18.75" x14ac:dyDescent="0.3">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19"/>
      <c r="AF2755" s="6"/>
      <c r="AG2755" s="6"/>
    </row>
    <row r="2756" spans="1:33" s="11" customFormat="1" ht="18.75" x14ac:dyDescent="0.3">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19"/>
      <c r="AF2756" s="6"/>
      <c r="AG2756" s="6"/>
    </row>
    <row r="2757" spans="1:33" s="11" customFormat="1" ht="18.75" x14ac:dyDescent="0.3">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19"/>
      <c r="AF2757" s="6"/>
      <c r="AG2757" s="6"/>
    </row>
    <row r="2758" spans="1:33" s="11" customFormat="1" ht="18.75" x14ac:dyDescent="0.3">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19"/>
      <c r="AF2758" s="6"/>
      <c r="AG2758" s="6"/>
    </row>
    <row r="2759" spans="1:33" s="11" customFormat="1" ht="18.75" x14ac:dyDescent="0.3">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19"/>
      <c r="AF2759" s="6"/>
      <c r="AG2759" s="6"/>
    </row>
    <row r="2760" spans="1:33" s="11" customFormat="1" ht="18.75" x14ac:dyDescent="0.3">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19"/>
      <c r="AF2760" s="6"/>
      <c r="AG2760" s="6"/>
    </row>
    <row r="2761" spans="1:33" s="11" customFormat="1" ht="18.75" x14ac:dyDescent="0.3">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19"/>
      <c r="AF2761" s="6"/>
      <c r="AG2761" s="6"/>
    </row>
    <row r="2762" spans="1:33" s="11" customFormat="1" ht="18.75" x14ac:dyDescent="0.3">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19"/>
      <c r="AF2762" s="6"/>
      <c r="AG2762" s="6"/>
    </row>
    <row r="2763" spans="1:33" s="11" customFormat="1" ht="18.75" x14ac:dyDescent="0.3">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19"/>
      <c r="AF2763" s="6"/>
      <c r="AG2763" s="6"/>
    </row>
    <row r="2764" spans="1:33" s="11" customFormat="1" ht="18.75" x14ac:dyDescent="0.3">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19"/>
      <c r="AF2764" s="6"/>
      <c r="AG2764" s="6"/>
    </row>
    <row r="2765" spans="1:33" s="11" customFormat="1" ht="18.75" x14ac:dyDescent="0.3">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19"/>
      <c r="AF2765" s="6"/>
      <c r="AG2765" s="6"/>
    </row>
    <row r="2766" spans="1:33" s="11" customFormat="1" ht="18.75" x14ac:dyDescent="0.3">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19"/>
      <c r="AF2766" s="6"/>
      <c r="AG2766" s="6"/>
    </row>
    <row r="2767" spans="1:33" s="11" customFormat="1" ht="18.75" x14ac:dyDescent="0.3">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19"/>
      <c r="AF2767" s="6"/>
      <c r="AG2767" s="6"/>
    </row>
    <row r="2768" spans="1:33" s="11" customFormat="1" ht="18.75" x14ac:dyDescent="0.3">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19"/>
      <c r="AF2768" s="6"/>
      <c r="AG2768" s="6"/>
    </row>
    <row r="2769" spans="1:33" s="11" customFormat="1" ht="18.75" x14ac:dyDescent="0.3">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19"/>
      <c r="AF2769" s="6"/>
      <c r="AG2769" s="6"/>
    </row>
    <row r="2770" spans="1:33" s="11" customFormat="1" ht="18.75" x14ac:dyDescent="0.3">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19"/>
      <c r="AF2770" s="6"/>
      <c r="AG2770" s="6"/>
    </row>
    <row r="2771" spans="1:33" s="11" customFormat="1" ht="18.75" x14ac:dyDescent="0.3">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19"/>
      <c r="AF2771" s="6"/>
      <c r="AG2771" s="6"/>
    </row>
    <row r="2772" spans="1:33" s="11" customFormat="1" ht="18.75" x14ac:dyDescent="0.3">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19"/>
      <c r="AF2772" s="6"/>
      <c r="AG2772" s="6"/>
    </row>
    <row r="2773" spans="1:33" s="11" customFormat="1" ht="18.75" x14ac:dyDescent="0.3">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19"/>
      <c r="AF2773" s="6"/>
      <c r="AG2773" s="6"/>
    </row>
    <row r="2774" spans="1:33" s="11" customFormat="1" ht="18.75" x14ac:dyDescent="0.3">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19"/>
      <c r="AF2774" s="6"/>
      <c r="AG2774" s="6"/>
    </row>
    <row r="2775" spans="1:33" s="11" customFormat="1" ht="18.75" x14ac:dyDescent="0.3">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19"/>
      <c r="AF2775" s="6"/>
      <c r="AG2775" s="6"/>
    </row>
    <row r="2776" spans="1:33" s="11" customFormat="1" ht="18.75" x14ac:dyDescent="0.3">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19"/>
      <c r="AF2776" s="6"/>
      <c r="AG2776" s="6"/>
    </row>
    <row r="2777" spans="1:33" s="11" customFormat="1" ht="18.75" x14ac:dyDescent="0.3">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19"/>
      <c r="AF2777" s="6"/>
      <c r="AG2777" s="6"/>
    </row>
    <row r="2778" spans="1:33" s="11" customFormat="1" ht="18.75" x14ac:dyDescent="0.3">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19"/>
      <c r="AF2778" s="6"/>
      <c r="AG2778" s="6"/>
    </row>
    <row r="2779" spans="1:33" s="11" customFormat="1" ht="18.75" x14ac:dyDescent="0.3">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19"/>
      <c r="AF2779" s="6"/>
      <c r="AG2779" s="6"/>
    </row>
    <row r="2780" spans="1:33" s="11" customFormat="1" ht="18.75" x14ac:dyDescent="0.3">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19"/>
      <c r="AF2780" s="6"/>
      <c r="AG2780" s="6"/>
    </row>
    <row r="2781" spans="1:33" s="11" customFormat="1" ht="18.75" x14ac:dyDescent="0.3">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19"/>
      <c r="AF2781" s="6"/>
      <c r="AG2781" s="6"/>
    </row>
    <row r="2782" spans="1:33" s="11" customFormat="1" ht="18.75" x14ac:dyDescent="0.3">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19"/>
      <c r="AF2782" s="6"/>
      <c r="AG2782" s="6"/>
    </row>
    <row r="2783" spans="1:33" s="11" customFormat="1" ht="18.75" x14ac:dyDescent="0.3">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19"/>
      <c r="AF2783" s="6"/>
      <c r="AG2783" s="6"/>
    </row>
    <row r="2784" spans="1:33" s="11" customFormat="1" ht="18.75" x14ac:dyDescent="0.3">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19"/>
      <c r="AF2784" s="6"/>
      <c r="AG2784" s="6"/>
    </row>
    <row r="2785" spans="1:33" s="11" customFormat="1" ht="18.75" x14ac:dyDescent="0.3">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19"/>
      <c r="AF2785" s="6"/>
      <c r="AG2785" s="6"/>
    </row>
    <row r="2786" spans="1:33" s="11" customFormat="1" ht="18.75" x14ac:dyDescent="0.3">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19"/>
      <c r="AF2786" s="6"/>
      <c r="AG2786" s="6"/>
    </row>
    <row r="2787" spans="1:33" s="11" customFormat="1" ht="18.75" x14ac:dyDescent="0.3">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19"/>
      <c r="AF2787" s="6"/>
      <c r="AG2787" s="6"/>
    </row>
    <row r="2788" spans="1:33" s="11" customFormat="1" ht="18.75" x14ac:dyDescent="0.3">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19"/>
      <c r="AF2788" s="6"/>
      <c r="AG2788" s="6"/>
    </row>
    <row r="2789" spans="1:33" s="11" customFormat="1" ht="18.75" x14ac:dyDescent="0.3">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19"/>
      <c r="AF2789" s="6"/>
      <c r="AG2789" s="6"/>
    </row>
    <row r="2790" spans="1:33" s="11" customFormat="1" ht="18.75" x14ac:dyDescent="0.3">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19"/>
      <c r="AF2790" s="6"/>
      <c r="AG2790" s="6"/>
    </row>
    <row r="2791" spans="1:33" s="11" customFormat="1" ht="18.75" x14ac:dyDescent="0.3">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19"/>
      <c r="AF2791" s="6"/>
      <c r="AG2791" s="6"/>
    </row>
    <row r="2792" spans="1:33" s="11" customFormat="1" ht="18.75" x14ac:dyDescent="0.3">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19"/>
      <c r="AF2792" s="6"/>
      <c r="AG2792" s="6"/>
    </row>
    <row r="2793" spans="1:33" s="11" customFormat="1" ht="18.75" x14ac:dyDescent="0.3">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19"/>
      <c r="AF2793" s="6"/>
      <c r="AG2793" s="6"/>
    </row>
    <row r="2794" spans="1:33" s="11" customFormat="1" ht="18.75" x14ac:dyDescent="0.3">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19"/>
      <c r="AF2794" s="6"/>
      <c r="AG2794" s="6"/>
    </row>
    <row r="2795" spans="1:33" s="11" customFormat="1" ht="18.75" x14ac:dyDescent="0.3">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19"/>
      <c r="AF2795" s="6"/>
      <c r="AG2795" s="6"/>
    </row>
    <row r="2796" spans="1:33" s="11" customFormat="1" ht="18.75" x14ac:dyDescent="0.3">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19"/>
      <c r="AF2796" s="6"/>
      <c r="AG2796" s="6"/>
    </row>
    <row r="2797" spans="1:33" s="11" customFormat="1" ht="18.75" x14ac:dyDescent="0.3">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19"/>
      <c r="AF2797" s="6"/>
      <c r="AG2797" s="6"/>
    </row>
    <row r="2798" spans="1:33" s="11" customFormat="1" ht="18.75" x14ac:dyDescent="0.3">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19"/>
      <c r="AF2798" s="6"/>
      <c r="AG2798" s="6"/>
    </row>
    <row r="2799" spans="1:33" s="11" customFormat="1" ht="18.75" x14ac:dyDescent="0.3">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19"/>
      <c r="AF2799" s="6"/>
      <c r="AG2799" s="6"/>
    </row>
    <row r="2800" spans="1:33" s="11" customFormat="1" ht="18.75" x14ac:dyDescent="0.3">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19"/>
      <c r="AF2800" s="6"/>
      <c r="AG2800" s="6"/>
    </row>
    <row r="2801" spans="1:33" s="11" customFormat="1" ht="18.75" x14ac:dyDescent="0.3">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19"/>
      <c r="AF2801" s="6"/>
      <c r="AG2801" s="6"/>
    </row>
    <row r="2802" spans="1:33" s="11" customFormat="1" ht="18.75" x14ac:dyDescent="0.3">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19"/>
      <c r="AF2802" s="6"/>
      <c r="AG2802" s="6"/>
    </row>
    <row r="2803" spans="1:33" s="11" customFormat="1" ht="18.75" x14ac:dyDescent="0.3">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19"/>
      <c r="AF2803" s="6"/>
      <c r="AG2803" s="6"/>
    </row>
    <row r="2804" spans="1:33" s="11" customFormat="1" ht="18.75" x14ac:dyDescent="0.3">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19"/>
      <c r="AF2804" s="6"/>
      <c r="AG2804" s="6"/>
    </row>
    <row r="2805" spans="1:33" s="11" customFormat="1" ht="18.75" x14ac:dyDescent="0.3">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19"/>
      <c r="AF2805" s="6"/>
      <c r="AG2805" s="6"/>
    </row>
    <row r="2806" spans="1:33" s="11" customFormat="1" ht="18.75" x14ac:dyDescent="0.3">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19"/>
      <c r="AF2806" s="6"/>
      <c r="AG2806" s="6"/>
    </row>
    <row r="2807" spans="1:33" s="11" customFormat="1" ht="18.75" x14ac:dyDescent="0.3">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19"/>
      <c r="AF2807" s="6"/>
      <c r="AG2807" s="6"/>
    </row>
    <row r="2808" spans="1:33" s="11" customFormat="1" ht="18.75" x14ac:dyDescent="0.3">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19"/>
      <c r="AF2808" s="6"/>
      <c r="AG2808" s="6"/>
    </row>
    <row r="2809" spans="1:33" s="11" customFormat="1" ht="18.75" x14ac:dyDescent="0.3">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19"/>
      <c r="AF2809" s="6"/>
      <c r="AG2809" s="6"/>
    </row>
    <row r="2810" spans="1:33" s="11" customFormat="1" ht="18.75" x14ac:dyDescent="0.3">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19"/>
      <c r="AF2810" s="6"/>
      <c r="AG2810" s="6"/>
    </row>
    <row r="2811" spans="1:33" s="11" customFormat="1" ht="18.75" x14ac:dyDescent="0.3">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19"/>
      <c r="AF2811" s="6"/>
      <c r="AG2811" s="6"/>
    </row>
    <row r="2812" spans="1:33" s="11" customFormat="1" ht="18.75" x14ac:dyDescent="0.3">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19"/>
      <c r="AF2812" s="6"/>
      <c r="AG2812" s="6"/>
    </row>
    <row r="2813" spans="1:33" s="11" customFormat="1" ht="18.75" x14ac:dyDescent="0.3">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19"/>
      <c r="AF2813" s="6"/>
      <c r="AG2813" s="6"/>
    </row>
    <row r="2814" spans="1:33" s="11" customFormat="1" ht="18.75" x14ac:dyDescent="0.3">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19"/>
      <c r="AF2814" s="6"/>
      <c r="AG2814" s="6"/>
    </row>
    <row r="2815" spans="1:33" s="11" customFormat="1" ht="18.75" x14ac:dyDescent="0.3">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19"/>
      <c r="AF2815" s="6"/>
      <c r="AG2815" s="6"/>
    </row>
    <row r="2816" spans="1:33" s="11" customFormat="1" ht="18.75" x14ac:dyDescent="0.3">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19"/>
      <c r="AF2816" s="6"/>
      <c r="AG2816" s="6"/>
    </row>
    <row r="2817" spans="1:33" s="11" customFormat="1" ht="18.75" x14ac:dyDescent="0.3">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19"/>
      <c r="AF2817" s="6"/>
      <c r="AG2817" s="6"/>
    </row>
    <row r="2818" spans="1:33" s="11" customFormat="1" ht="18.75" x14ac:dyDescent="0.3">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19"/>
      <c r="AF2818" s="6"/>
      <c r="AG2818" s="6"/>
    </row>
    <row r="2819" spans="1:33" s="11" customFormat="1" ht="18.75" x14ac:dyDescent="0.3">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19"/>
      <c r="AF2819" s="6"/>
      <c r="AG2819" s="6"/>
    </row>
    <row r="2820" spans="1:33" s="11" customFormat="1" ht="18.75" x14ac:dyDescent="0.3">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19"/>
      <c r="AF2820" s="6"/>
      <c r="AG2820" s="6"/>
    </row>
    <row r="2821" spans="1:33" s="11" customFormat="1" ht="18.75" x14ac:dyDescent="0.3">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19"/>
      <c r="AF2821" s="6"/>
      <c r="AG2821" s="6"/>
    </row>
    <row r="2822" spans="1:33" s="11" customFormat="1" ht="18.75" x14ac:dyDescent="0.3">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19"/>
      <c r="AF2822" s="6"/>
      <c r="AG2822" s="6"/>
    </row>
    <row r="2823" spans="1:33" s="11" customFormat="1" ht="18.75" x14ac:dyDescent="0.3">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19"/>
      <c r="AF2823" s="6"/>
      <c r="AG2823" s="6"/>
    </row>
    <row r="2824" spans="1:33" s="11" customFormat="1" ht="18.75" x14ac:dyDescent="0.3">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19"/>
      <c r="AF2824" s="6"/>
      <c r="AG2824" s="6"/>
    </row>
    <row r="2825" spans="1:33" s="11" customFormat="1" ht="18.75" x14ac:dyDescent="0.3">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19"/>
      <c r="AF2825" s="6"/>
      <c r="AG2825" s="6"/>
    </row>
    <row r="2826" spans="1:33" s="11" customFormat="1" ht="18.75" x14ac:dyDescent="0.3">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19"/>
      <c r="AF2826" s="6"/>
      <c r="AG2826" s="6"/>
    </row>
    <row r="2827" spans="1:33" s="11" customFormat="1" ht="18.75" x14ac:dyDescent="0.3">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19"/>
      <c r="AF2827" s="6"/>
      <c r="AG2827" s="6"/>
    </row>
    <row r="2828" spans="1:33" s="11" customFormat="1" ht="18.75" x14ac:dyDescent="0.3">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19"/>
      <c r="AF2828" s="6"/>
      <c r="AG2828" s="6"/>
    </row>
    <row r="2829" spans="1:33" s="11" customFormat="1" ht="18.75" x14ac:dyDescent="0.3">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19"/>
      <c r="AF2829" s="6"/>
      <c r="AG2829" s="6"/>
    </row>
    <row r="2830" spans="1:33" s="11" customFormat="1" ht="18.75" x14ac:dyDescent="0.3">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19"/>
      <c r="AF2830" s="6"/>
      <c r="AG2830" s="6"/>
    </row>
    <row r="2831" spans="1:33" s="11" customFormat="1" ht="18.75" x14ac:dyDescent="0.3">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19"/>
      <c r="AF2831" s="6"/>
      <c r="AG2831" s="6"/>
    </row>
    <row r="2832" spans="1:33" s="11" customFormat="1" ht="18.75" x14ac:dyDescent="0.3">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19"/>
      <c r="AF2832" s="6"/>
      <c r="AG2832" s="6"/>
    </row>
    <row r="2833" spans="1:33" s="11" customFormat="1" ht="18.75" x14ac:dyDescent="0.3">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19"/>
      <c r="AF2833" s="6"/>
      <c r="AG2833" s="6"/>
    </row>
    <row r="2834" spans="1:33" s="11" customFormat="1" ht="18.75" x14ac:dyDescent="0.3">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19"/>
      <c r="AF2834" s="6"/>
      <c r="AG2834" s="6"/>
    </row>
    <row r="2835" spans="1:33" s="11" customFormat="1" ht="18.75" x14ac:dyDescent="0.3">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19"/>
      <c r="AF2835" s="6"/>
      <c r="AG2835" s="6"/>
    </row>
    <row r="2836" spans="1:33" s="11" customFormat="1" ht="18.75" x14ac:dyDescent="0.3">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19"/>
      <c r="AF2836" s="6"/>
      <c r="AG2836" s="6"/>
    </row>
    <row r="2837" spans="1:33" s="11" customFormat="1" ht="18.75" x14ac:dyDescent="0.3">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19"/>
      <c r="AF2837" s="6"/>
      <c r="AG2837" s="6"/>
    </row>
    <row r="2838" spans="1:33" s="11" customFormat="1" ht="18.75" x14ac:dyDescent="0.3">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19"/>
      <c r="AF2838" s="6"/>
      <c r="AG2838" s="6"/>
    </row>
    <row r="2839" spans="1:33" s="11" customFormat="1" ht="18.75" x14ac:dyDescent="0.3">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19"/>
      <c r="AF2839" s="6"/>
      <c r="AG2839" s="6"/>
    </row>
    <row r="2840" spans="1:33" s="11" customFormat="1" ht="18.75" x14ac:dyDescent="0.3">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19"/>
      <c r="AF2840" s="6"/>
      <c r="AG2840" s="6"/>
    </row>
    <row r="2841" spans="1:33" s="11" customFormat="1" ht="18.75" x14ac:dyDescent="0.3">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19"/>
      <c r="AF2841" s="6"/>
      <c r="AG2841" s="6"/>
    </row>
    <row r="2842" spans="1:33" s="11" customFormat="1" ht="18.75" x14ac:dyDescent="0.3">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19"/>
      <c r="AF2842" s="6"/>
      <c r="AG2842" s="6"/>
    </row>
    <row r="2843" spans="1:33" s="11" customFormat="1" ht="18.75" x14ac:dyDescent="0.3">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19"/>
      <c r="AF2843" s="6"/>
      <c r="AG2843" s="6"/>
    </row>
    <row r="2844" spans="1:33" s="11" customFormat="1" ht="18.75" x14ac:dyDescent="0.3">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19"/>
      <c r="AF2844" s="6"/>
      <c r="AG2844" s="6"/>
    </row>
    <row r="2845" spans="1:33" s="11" customFormat="1" ht="18.75" x14ac:dyDescent="0.3">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19"/>
      <c r="AF2845" s="6"/>
      <c r="AG2845" s="6"/>
    </row>
    <row r="2846" spans="1:33" s="11" customFormat="1" ht="18.75" x14ac:dyDescent="0.3">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19"/>
      <c r="AF2846" s="6"/>
      <c r="AG2846" s="6"/>
    </row>
    <row r="2847" spans="1:33" s="11" customFormat="1" ht="18.75" x14ac:dyDescent="0.3">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19"/>
      <c r="AF2847" s="6"/>
      <c r="AG2847" s="6"/>
    </row>
    <row r="2848" spans="1:33" s="11" customFormat="1" ht="18.75" x14ac:dyDescent="0.3">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19"/>
      <c r="AF2848" s="6"/>
      <c r="AG2848" s="6"/>
    </row>
    <row r="2849" spans="1:33" s="11" customFormat="1" ht="18.75" x14ac:dyDescent="0.3">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19"/>
      <c r="AF2849" s="6"/>
      <c r="AG2849" s="6"/>
    </row>
    <row r="2850" spans="1:33" s="11" customFormat="1" ht="18.75" x14ac:dyDescent="0.3">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19"/>
      <c r="AF2850" s="6"/>
      <c r="AG2850" s="6"/>
    </row>
    <row r="2851" spans="1:33" s="11" customFormat="1" ht="18.75" x14ac:dyDescent="0.3">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19"/>
      <c r="AF2851" s="6"/>
      <c r="AG2851" s="6"/>
    </row>
    <row r="2852" spans="1:33" s="11" customFormat="1" ht="18.75" x14ac:dyDescent="0.3">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19"/>
      <c r="AF2852" s="6"/>
      <c r="AG2852" s="6"/>
    </row>
    <row r="2853" spans="1:33" s="11" customFormat="1" ht="18.75" x14ac:dyDescent="0.3">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19"/>
      <c r="AF2853" s="6"/>
      <c r="AG2853" s="6"/>
    </row>
    <row r="2854" spans="1:33" s="11" customFormat="1" ht="18.75" x14ac:dyDescent="0.3">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19"/>
      <c r="AF2854" s="6"/>
      <c r="AG2854" s="6"/>
    </row>
    <row r="2855" spans="1:33" s="11" customFormat="1" ht="18.75" x14ac:dyDescent="0.3">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19"/>
      <c r="AF2855" s="6"/>
      <c r="AG2855" s="6"/>
    </row>
    <row r="2856" spans="1:33" s="11" customFormat="1" ht="18.75" x14ac:dyDescent="0.3">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19"/>
      <c r="AF2856" s="6"/>
      <c r="AG2856" s="6"/>
    </row>
    <row r="2857" spans="1:33" s="11" customFormat="1" ht="18.75" x14ac:dyDescent="0.3">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19"/>
      <c r="AF2857" s="6"/>
      <c r="AG2857" s="6"/>
    </row>
    <row r="2858" spans="1:33" s="11" customFormat="1" ht="18.75" x14ac:dyDescent="0.3">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19"/>
      <c r="AF2858" s="6"/>
      <c r="AG2858" s="6"/>
    </row>
    <row r="2859" spans="1:33" s="11" customFormat="1" ht="18.75" x14ac:dyDescent="0.3">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19"/>
      <c r="AF2859" s="6"/>
      <c r="AG2859" s="6"/>
    </row>
    <row r="2860" spans="1:33" s="11" customFormat="1" ht="18.75" x14ac:dyDescent="0.3">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19"/>
      <c r="AF2860" s="6"/>
      <c r="AG2860" s="6"/>
    </row>
    <row r="2861" spans="1:33" s="11" customFormat="1" ht="18.75" x14ac:dyDescent="0.3">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19"/>
      <c r="AF2861" s="6"/>
      <c r="AG2861" s="6"/>
    </row>
    <row r="2862" spans="1:33" s="11" customFormat="1" ht="18.75" x14ac:dyDescent="0.3">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19"/>
      <c r="AF2862" s="6"/>
      <c r="AG2862" s="6"/>
    </row>
    <row r="2863" spans="1:33" s="11" customFormat="1" ht="18.75" x14ac:dyDescent="0.3">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19"/>
      <c r="AF2863" s="6"/>
      <c r="AG2863" s="6"/>
    </row>
    <row r="2864" spans="1:33" s="11" customFormat="1" ht="18.75" x14ac:dyDescent="0.3">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19"/>
      <c r="AF2864" s="6"/>
      <c r="AG2864" s="6"/>
    </row>
    <row r="2865" spans="1:33" s="11" customFormat="1" ht="18.75" x14ac:dyDescent="0.3">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19"/>
      <c r="AF2865" s="6"/>
      <c r="AG2865" s="6"/>
    </row>
    <row r="2866" spans="1:33" s="11" customFormat="1" ht="18.75" x14ac:dyDescent="0.3">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19"/>
      <c r="AF2866" s="6"/>
      <c r="AG2866" s="6"/>
    </row>
    <row r="2867" spans="1:33" s="11" customFormat="1" ht="18.75" x14ac:dyDescent="0.3">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19"/>
      <c r="AF2867" s="6"/>
      <c r="AG2867" s="6"/>
    </row>
    <row r="2868" spans="1:33" s="11" customFormat="1" ht="18.75" x14ac:dyDescent="0.3">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19"/>
      <c r="AF2868" s="6"/>
      <c r="AG2868" s="6"/>
    </row>
    <row r="2869" spans="1:33" s="11" customFormat="1" ht="18.75" x14ac:dyDescent="0.3">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19"/>
      <c r="AF2869" s="6"/>
      <c r="AG2869" s="6"/>
    </row>
    <row r="2870" spans="1:33" s="11" customFormat="1" ht="18.75" x14ac:dyDescent="0.3">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19"/>
      <c r="AF2870" s="6"/>
      <c r="AG2870" s="6"/>
    </row>
    <row r="2871" spans="1:33" s="11" customFormat="1" ht="18.75" x14ac:dyDescent="0.3">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19"/>
      <c r="AF2871" s="6"/>
      <c r="AG2871" s="6"/>
    </row>
    <row r="2872" spans="1:33" s="11" customFormat="1" ht="18.75" x14ac:dyDescent="0.3">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19"/>
      <c r="AF2872" s="6"/>
      <c r="AG2872" s="6"/>
    </row>
    <row r="2873" spans="1:33" s="11" customFormat="1" ht="18.75" x14ac:dyDescent="0.3">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19"/>
      <c r="AF2873" s="6"/>
      <c r="AG2873" s="6"/>
    </row>
    <row r="2874" spans="1:33" s="11" customFormat="1" ht="18.75" x14ac:dyDescent="0.3">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19"/>
      <c r="AF2874" s="6"/>
      <c r="AG2874" s="6"/>
    </row>
    <row r="2875" spans="1:33" s="11" customFormat="1" ht="18.75" x14ac:dyDescent="0.3">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19"/>
      <c r="AF2875" s="6"/>
      <c r="AG2875" s="6"/>
    </row>
    <row r="2876" spans="1:33" s="11" customFormat="1" ht="18.75" x14ac:dyDescent="0.3">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19"/>
      <c r="AF2876" s="6"/>
      <c r="AG2876" s="6"/>
    </row>
    <row r="2877" spans="1:33" s="11" customFormat="1" ht="18.75" x14ac:dyDescent="0.3">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19"/>
      <c r="AF2877" s="6"/>
      <c r="AG2877" s="6"/>
    </row>
    <row r="2878" spans="1:33" s="11" customFormat="1" ht="18.75" x14ac:dyDescent="0.3">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19"/>
      <c r="AF2878" s="6"/>
      <c r="AG2878" s="6"/>
    </row>
    <row r="2879" spans="1:33" s="11" customFormat="1" ht="18.75" x14ac:dyDescent="0.3">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19"/>
      <c r="AF2879" s="6"/>
      <c r="AG2879" s="6"/>
    </row>
    <row r="2880" spans="1:33" s="11" customFormat="1" ht="18.75" x14ac:dyDescent="0.3">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19"/>
      <c r="AF2880" s="6"/>
      <c r="AG2880" s="6"/>
    </row>
    <row r="2881" spans="1:33" s="11" customFormat="1" ht="18.75" x14ac:dyDescent="0.3">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19"/>
      <c r="AF2881" s="6"/>
      <c r="AG2881" s="6"/>
    </row>
    <row r="2882" spans="1:33" s="11" customFormat="1" ht="18.75" x14ac:dyDescent="0.3">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19"/>
      <c r="AF2882" s="6"/>
      <c r="AG2882" s="6"/>
    </row>
    <row r="2883" spans="1:33" s="11" customFormat="1" ht="18.75" x14ac:dyDescent="0.3">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19"/>
      <c r="AF2883" s="6"/>
      <c r="AG2883" s="6"/>
    </row>
    <row r="2884" spans="1:33" s="11" customFormat="1" ht="18.75" x14ac:dyDescent="0.3">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19"/>
      <c r="AF2884" s="6"/>
      <c r="AG2884" s="6"/>
    </row>
    <row r="2885" spans="1:33" s="11" customFormat="1" ht="18.75" x14ac:dyDescent="0.3">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19"/>
      <c r="AF2885" s="6"/>
      <c r="AG2885" s="6"/>
    </row>
    <row r="2886" spans="1:33" s="11" customFormat="1" ht="18.75" x14ac:dyDescent="0.3">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19"/>
      <c r="AF2886" s="6"/>
      <c r="AG2886" s="6"/>
    </row>
    <row r="2887" spans="1:33" s="11" customFormat="1" ht="18.75" x14ac:dyDescent="0.3">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19"/>
      <c r="AF2887" s="6"/>
      <c r="AG2887" s="6"/>
    </row>
    <row r="2888" spans="1:33" s="11" customFormat="1" ht="18.75" x14ac:dyDescent="0.3">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19"/>
      <c r="AF2888" s="6"/>
      <c r="AG2888" s="6"/>
    </row>
    <row r="2889" spans="1:33" s="11" customFormat="1" ht="18.75" x14ac:dyDescent="0.3">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19"/>
      <c r="AF2889" s="6"/>
      <c r="AG2889" s="6"/>
    </row>
    <row r="2890" spans="1:33" s="11" customFormat="1" ht="18.75" x14ac:dyDescent="0.3">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19"/>
      <c r="AF2890" s="6"/>
      <c r="AG2890" s="6"/>
    </row>
    <row r="2891" spans="1:33" s="11" customFormat="1" ht="18.75" x14ac:dyDescent="0.3">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19"/>
      <c r="AF2891" s="6"/>
      <c r="AG2891" s="6"/>
    </row>
    <row r="2892" spans="1:33" s="11" customFormat="1" ht="18.75" x14ac:dyDescent="0.3">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19"/>
      <c r="AF2892" s="6"/>
      <c r="AG2892" s="6"/>
    </row>
    <row r="2893" spans="1:33" s="11" customFormat="1" ht="18.75" x14ac:dyDescent="0.3">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19"/>
      <c r="AF2893" s="6"/>
      <c r="AG2893" s="6"/>
    </row>
    <row r="2894" spans="1:33" s="11" customFormat="1" ht="18.75" x14ac:dyDescent="0.3">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19"/>
      <c r="AF2894" s="6"/>
      <c r="AG2894" s="6"/>
    </row>
    <row r="2895" spans="1:33" s="11" customFormat="1" ht="18.75" x14ac:dyDescent="0.3">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19"/>
      <c r="AF2895" s="6"/>
      <c r="AG2895" s="6"/>
    </row>
    <row r="2896" spans="1:33" s="11" customFormat="1" ht="18.75" x14ac:dyDescent="0.3">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19"/>
      <c r="AF2896" s="6"/>
      <c r="AG2896" s="6"/>
    </row>
    <row r="2897" spans="1:33" s="11" customFormat="1" ht="18.75" x14ac:dyDescent="0.3">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19"/>
      <c r="AF2897" s="6"/>
      <c r="AG2897" s="6"/>
    </row>
    <row r="2898" spans="1:33" s="11" customFormat="1" ht="18.75" x14ac:dyDescent="0.3">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19"/>
      <c r="AF2898" s="6"/>
      <c r="AG2898" s="6"/>
    </row>
    <row r="2899" spans="1:33" s="11" customFormat="1" ht="18.75" x14ac:dyDescent="0.3">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19"/>
      <c r="AF2899" s="6"/>
      <c r="AG2899" s="6"/>
    </row>
    <row r="2900" spans="1:33" s="11" customFormat="1" ht="18.75" x14ac:dyDescent="0.3">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19"/>
      <c r="AF2900" s="6"/>
      <c r="AG2900" s="6"/>
    </row>
    <row r="2901" spans="1:33" s="11" customFormat="1" ht="18.75" x14ac:dyDescent="0.3">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19"/>
      <c r="AF2901" s="6"/>
      <c r="AG2901" s="6"/>
    </row>
    <row r="2902" spans="1:33" s="11" customFormat="1" ht="18.75" x14ac:dyDescent="0.3">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19"/>
      <c r="AF2902" s="6"/>
      <c r="AG2902" s="6"/>
    </row>
    <row r="2903" spans="1:33" s="11" customFormat="1" ht="18.75" x14ac:dyDescent="0.3">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19"/>
      <c r="AF2903" s="6"/>
      <c r="AG2903" s="6"/>
    </row>
    <row r="2904" spans="1:33" s="11" customFormat="1" ht="18.75" x14ac:dyDescent="0.3">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19"/>
      <c r="AF2904" s="6"/>
      <c r="AG2904" s="6"/>
    </row>
    <row r="2905" spans="1:33" s="11" customFormat="1" ht="18.75" x14ac:dyDescent="0.3">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19"/>
      <c r="AF2905" s="6"/>
      <c r="AG2905" s="6"/>
    </row>
    <row r="2906" spans="1:33" s="11" customFormat="1" ht="18.75" x14ac:dyDescent="0.3">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19"/>
      <c r="AF2906" s="6"/>
      <c r="AG2906" s="6"/>
    </row>
    <row r="2907" spans="1:33" s="11" customFormat="1" ht="18.75" x14ac:dyDescent="0.3">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19"/>
      <c r="AF2907" s="6"/>
      <c r="AG2907" s="6"/>
    </row>
    <row r="2908" spans="1:33" s="11" customFormat="1" ht="18.75" x14ac:dyDescent="0.3">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19"/>
      <c r="AF2908" s="6"/>
      <c r="AG2908" s="6"/>
    </row>
    <row r="2909" spans="1:33" s="11" customFormat="1" ht="18.75" x14ac:dyDescent="0.3">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19"/>
      <c r="AF2909" s="6"/>
      <c r="AG2909" s="6"/>
    </row>
    <row r="2910" spans="1:33" s="11" customFormat="1" ht="18.75" x14ac:dyDescent="0.3">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19"/>
      <c r="AF2910" s="6"/>
      <c r="AG2910" s="6"/>
    </row>
    <row r="2911" spans="1:33" s="11" customFormat="1" ht="18.75" x14ac:dyDescent="0.3">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19"/>
      <c r="AF2911" s="6"/>
      <c r="AG2911" s="6"/>
    </row>
    <row r="2912" spans="1:33" s="11" customFormat="1" ht="18.75" x14ac:dyDescent="0.3">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19"/>
      <c r="AF2912" s="6"/>
      <c r="AG2912" s="6"/>
    </row>
    <row r="2913" spans="1:33" s="11" customFormat="1" ht="18.75" x14ac:dyDescent="0.3">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19"/>
      <c r="AF2913" s="6"/>
      <c r="AG2913" s="6"/>
    </row>
    <row r="2914" spans="1:33" s="11" customFormat="1" ht="18.75" x14ac:dyDescent="0.3">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19"/>
      <c r="AF2914" s="6"/>
      <c r="AG2914" s="6"/>
    </row>
    <row r="2915" spans="1:33" s="11" customFormat="1" ht="18.75" x14ac:dyDescent="0.3">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19"/>
      <c r="AF2915" s="6"/>
      <c r="AG2915" s="6"/>
    </row>
    <row r="2916" spans="1:33" s="11" customFormat="1" ht="18.75" x14ac:dyDescent="0.3">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19"/>
      <c r="AF2916" s="6"/>
      <c r="AG2916" s="6"/>
    </row>
    <row r="2917" spans="1:33" s="11" customFormat="1" ht="18.75" x14ac:dyDescent="0.3">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19"/>
      <c r="AF2917" s="6"/>
      <c r="AG2917" s="6"/>
    </row>
    <row r="2918" spans="1:33" s="11" customFormat="1" ht="18.75" x14ac:dyDescent="0.3">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19"/>
      <c r="AF2918" s="6"/>
      <c r="AG2918" s="6"/>
    </row>
    <row r="2919" spans="1:33" s="11" customFormat="1" ht="18.75" x14ac:dyDescent="0.3">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19"/>
      <c r="AF2919" s="6"/>
      <c r="AG2919" s="6"/>
    </row>
    <row r="2920" spans="1:33" s="11" customFormat="1" ht="18.75" x14ac:dyDescent="0.3">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19"/>
      <c r="AF2920" s="6"/>
      <c r="AG2920" s="6"/>
    </row>
    <row r="2921" spans="1:33" s="11" customFormat="1" ht="18.75" x14ac:dyDescent="0.3">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19"/>
      <c r="AF2921" s="6"/>
      <c r="AG2921" s="6"/>
    </row>
    <row r="2922" spans="1:33" s="11" customFormat="1" ht="18.75" x14ac:dyDescent="0.3">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19"/>
      <c r="AF2922" s="6"/>
      <c r="AG2922" s="6"/>
    </row>
    <row r="2923" spans="1:33" s="11" customFormat="1" ht="18.75" x14ac:dyDescent="0.3">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19"/>
      <c r="AF2923" s="6"/>
      <c r="AG2923" s="6"/>
    </row>
    <row r="2924" spans="1:33" s="11" customFormat="1" ht="18.75" x14ac:dyDescent="0.3">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19"/>
      <c r="AF2924" s="6"/>
      <c r="AG2924" s="6"/>
    </row>
    <row r="2925" spans="1:33" s="11" customFormat="1" ht="18.75" x14ac:dyDescent="0.3">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19"/>
      <c r="AF2925" s="6"/>
      <c r="AG2925" s="6"/>
    </row>
    <row r="2926" spans="1:33" s="11" customFormat="1" ht="18.75" x14ac:dyDescent="0.3">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19"/>
      <c r="AF2926" s="6"/>
      <c r="AG2926" s="6"/>
    </row>
    <row r="2927" spans="1:33" s="11" customFormat="1" ht="18.75" x14ac:dyDescent="0.3">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19"/>
      <c r="AF2927" s="6"/>
      <c r="AG2927" s="6"/>
    </row>
    <row r="2928" spans="1:33" s="11" customFormat="1" ht="18.75" x14ac:dyDescent="0.3">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19"/>
      <c r="AF2928" s="6"/>
      <c r="AG2928" s="6"/>
    </row>
    <row r="2929" spans="1:33" s="11" customFormat="1" ht="18.75" x14ac:dyDescent="0.3">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19"/>
      <c r="AF2929" s="6"/>
      <c r="AG2929" s="6"/>
    </row>
    <row r="2930" spans="1:33" s="11" customFormat="1" ht="18.75" x14ac:dyDescent="0.3">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19"/>
      <c r="AF2930" s="6"/>
      <c r="AG2930" s="6"/>
    </row>
    <row r="2931" spans="1:33" s="11" customFormat="1" ht="18.75" x14ac:dyDescent="0.3">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19"/>
      <c r="AF2931" s="6"/>
      <c r="AG2931" s="6"/>
    </row>
    <row r="2932" spans="1:33" s="11" customFormat="1" ht="18.75" x14ac:dyDescent="0.3">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19"/>
      <c r="AF2932" s="6"/>
      <c r="AG2932" s="6"/>
    </row>
    <row r="2933" spans="1:33" s="11" customFormat="1" ht="18.75" x14ac:dyDescent="0.3">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19"/>
      <c r="AF2933" s="6"/>
      <c r="AG2933" s="6"/>
    </row>
    <row r="2934" spans="1:33" s="11" customFormat="1" ht="18.75" x14ac:dyDescent="0.3">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19"/>
      <c r="AF2934" s="6"/>
      <c r="AG2934" s="6"/>
    </row>
    <row r="2935" spans="1:33" s="11" customFormat="1" ht="18.75" x14ac:dyDescent="0.3">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19"/>
      <c r="AF2935" s="6"/>
      <c r="AG2935" s="6"/>
    </row>
    <row r="2936" spans="1:33" s="11" customFormat="1" ht="18.75" x14ac:dyDescent="0.3">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19"/>
      <c r="AF2936" s="6"/>
      <c r="AG2936" s="6"/>
    </row>
    <row r="2937" spans="1:33" s="11" customFormat="1" ht="18.75" x14ac:dyDescent="0.3">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19"/>
      <c r="AF2937" s="6"/>
      <c r="AG2937" s="6"/>
    </row>
    <row r="2938" spans="1:33" s="11" customFormat="1" ht="18.75" x14ac:dyDescent="0.3">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19"/>
      <c r="AF2938" s="6"/>
      <c r="AG2938" s="6"/>
    </row>
    <row r="2939" spans="1:33" s="11" customFormat="1" ht="18.75" x14ac:dyDescent="0.3">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19"/>
      <c r="AF2939" s="6"/>
      <c r="AG2939" s="6"/>
    </row>
    <row r="2940" spans="1:33" s="11" customFormat="1" ht="18.75" x14ac:dyDescent="0.3">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19"/>
      <c r="AF2940" s="6"/>
      <c r="AG2940" s="6"/>
    </row>
    <row r="2941" spans="1:33" s="11" customFormat="1" ht="18.75" x14ac:dyDescent="0.3">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19"/>
      <c r="AF2941" s="6"/>
      <c r="AG2941" s="6"/>
    </row>
    <row r="2942" spans="1:33" s="11" customFormat="1" ht="18.75" x14ac:dyDescent="0.3">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19"/>
      <c r="AF2942" s="6"/>
      <c r="AG2942" s="6"/>
    </row>
    <row r="2943" spans="1:33" s="11" customFormat="1" ht="18.75" x14ac:dyDescent="0.3">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19"/>
      <c r="AF2943" s="6"/>
      <c r="AG2943" s="6"/>
    </row>
    <row r="2944" spans="1:33" s="11" customFormat="1" ht="18.75" x14ac:dyDescent="0.3">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19"/>
      <c r="AF2944" s="6"/>
      <c r="AG2944" s="6"/>
    </row>
    <row r="2945" spans="1:33" s="11" customFormat="1" ht="18.75" x14ac:dyDescent="0.3">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19"/>
      <c r="AF2945" s="6"/>
      <c r="AG2945" s="6"/>
    </row>
    <row r="2946" spans="1:33" s="11" customFormat="1" ht="18.75" x14ac:dyDescent="0.3">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19"/>
      <c r="AF2946" s="6"/>
      <c r="AG2946" s="6"/>
    </row>
    <row r="2947" spans="1:33" s="11" customFormat="1" ht="18.75" x14ac:dyDescent="0.3">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19"/>
      <c r="AF2947" s="6"/>
      <c r="AG2947" s="6"/>
    </row>
    <row r="2948" spans="1:33" s="11" customFormat="1" ht="18.75" x14ac:dyDescent="0.3">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19"/>
      <c r="AF2948" s="6"/>
      <c r="AG2948" s="6"/>
    </row>
    <row r="2949" spans="1:33" s="11" customFormat="1" ht="18.75" x14ac:dyDescent="0.3">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19"/>
      <c r="AF2949" s="6"/>
      <c r="AG2949" s="6"/>
    </row>
    <row r="2950" spans="1:33" s="11" customFormat="1" ht="18.75" x14ac:dyDescent="0.3">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20"/>
      <c r="AF2950" s="6"/>
      <c r="AG2950" s="6"/>
    </row>
    <row r="2951" spans="1:33" s="11" customFormat="1" ht="18.75" x14ac:dyDescent="0.3">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19"/>
      <c r="AF2951" s="6"/>
      <c r="AG2951" s="6"/>
    </row>
    <row r="2952" spans="1:33" s="11" customFormat="1" ht="18.75" x14ac:dyDescent="0.3">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19"/>
      <c r="AF2952" s="6"/>
      <c r="AG2952" s="6"/>
    </row>
    <row r="2953" spans="1:33" s="11" customFormat="1" ht="18.75" x14ac:dyDescent="0.3">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19"/>
      <c r="AF2953" s="6"/>
      <c r="AG2953" s="6"/>
    </row>
    <row r="2954" spans="1:33" s="11" customFormat="1" ht="18.75" x14ac:dyDescent="0.3">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19"/>
      <c r="AF2954" s="6"/>
      <c r="AG2954" s="6"/>
    </row>
    <row r="2955" spans="1:33" s="11" customFormat="1" ht="18.75" x14ac:dyDescent="0.3">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19"/>
      <c r="AF2955" s="6"/>
      <c r="AG2955" s="6"/>
    </row>
    <row r="2956" spans="1:33" s="11" customFormat="1" ht="18.75" x14ac:dyDescent="0.3">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19"/>
      <c r="AF2956" s="6"/>
      <c r="AG2956" s="6"/>
    </row>
    <row r="2957" spans="1:33" s="11" customFormat="1" ht="18.75" x14ac:dyDescent="0.3">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19"/>
      <c r="AF2957" s="6"/>
      <c r="AG2957" s="6"/>
    </row>
    <row r="2958" spans="1:33" s="11" customFormat="1" ht="18.75" x14ac:dyDescent="0.3">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19"/>
      <c r="AF2958" s="6"/>
      <c r="AG2958" s="6"/>
    </row>
    <row r="2959" spans="1:33" s="11" customFormat="1" ht="18.75" x14ac:dyDescent="0.3">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19"/>
      <c r="AF2959" s="6"/>
      <c r="AG2959" s="6"/>
    </row>
    <row r="2960" spans="1:33" s="11" customFormat="1" ht="18.75" x14ac:dyDescent="0.3">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19"/>
      <c r="AF2960" s="6"/>
      <c r="AG2960" s="6"/>
    </row>
    <row r="2961" spans="1:33" s="11" customFormat="1" ht="18.75" x14ac:dyDescent="0.3">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19"/>
      <c r="AF2961" s="6"/>
      <c r="AG2961" s="6"/>
    </row>
    <row r="2962" spans="1:33" s="11" customFormat="1" ht="18.75" x14ac:dyDescent="0.3">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19"/>
      <c r="AF2962" s="6"/>
      <c r="AG2962" s="6"/>
    </row>
    <row r="2963" spans="1:33" s="11" customFormat="1" ht="18.75" x14ac:dyDescent="0.3">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19"/>
      <c r="AF2963" s="6"/>
      <c r="AG2963" s="6"/>
    </row>
    <row r="2964" spans="1:33" s="11" customFormat="1" ht="18.75" x14ac:dyDescent="0.3">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19"/>
      <c r="AF2964" s="6"/>
      <c r="AG2964" s="6"/>
    </row>
    <row r="2965" spans="1:33" s="11" customFormat="1" ht="18.75" x14ac:dyDescent="0.3">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19"/>
      <c r="AF2965" s="6"/>
      <c r="AG2965" s="6"/>
    </row>
    <row r="2966" spans="1:33" s="11" customFormat="1" ht="18.75" x14ac:dyDescent="0.3">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19"/>
      <c r="AF2966" s="6"/>
      <c r="AG2966" s="6"/>
    </row>
    <row r="2967" spans="1:33" s="11" customFormat="1" ht="18.75" x14ac:dyDescent="0.3">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19"/>
      <c r="AF2967" s="6"/>
      <c r="AG2967" s="6"/>
    </row>
    <row r="2968" spans="1:33" s="11" customFormat="1" ht="18.75" x14ac:dyDescent="0.3">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19"/>
      <c r="AF2968" s="6"/>
      <c r="AG2968" s="6"/>
    </row>
    <row r="2969" spans="1:33" s="11" customFormat="1" ht="18.75" x14ac:dyDescent="0.3">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19"/>
      <c r="AF2969" s="6"/>
      <c r="AG2969" s="6"/>
    </row>
    <row r="2970" spans="1:33" s="11" customFormat="1" ht="256.5" customHeight="1" x14ac:dyDescent="0.3">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19"/>
      <c r="AF2970" s="6"/>
      <c r="AG2970" s="6"/>
    </row>
    <row r="2971" spans="1:33" s="11" customFormat="1" ht="18.75" x14ac:dyDescent="0.3">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19"/>
      <c r="AF2971" s="6"/>
      <c r="AG2971" s="6"/>
    </row>
    <row r="2972" spans="1:33" s="11" customFormat="1" ht="18.75" x14ac:dyDescent="0.3">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19"/>
      <c r="AF2972" s="6"/>
      <c r="AG2972" s="6"/>
    </row>
    <row r="2973" spans="1:33" s="11" customFormat="1" ht="18.75" x14ac:dyDescent="0.3">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19"/>
      <c r="AF2973" s="6"/>
      <c r="AG2973" s="6"/>
    </row>
    <row r="2974" spans="1:33" s="11" customFormat="1" ht="18.75" x14ac:dyDescent="0.3">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19"/>
      <c r="AF2974" s="6"/>
      <c r="AG2974" s="6"/>
    </row>
    <row r="2975" spans="1:33" s="11" customFormat="1" ht="18.75" x14ac:dyDescent="0.3">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19"/>
      <c r="AF2975" s="6"/>
      <c r="AG2975" s="6"/>
    </row>
    <row r="2976" spans="1:33" s="11" customFormat="1" ht="18.75" x14ac:dyDescent="0.3">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19"/>
      <c r="AF2976" s="6"/>
      <c r="AG2976" s="6"/>
    </row>
    <row r="2977" spans="1:33" s="11" customFormat="1" ht="18.75" x14ac:dyDescent="0.3">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19"/>
      <c r="AF2977" s="6"/>
      <c r="AG2977" s="6"/>
    </row>
    <row r="2978" spans="1:33" s="11" customFormat="1" ht="18.75" x14ac:dyDescent="0.3">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19"/>
      <c r="AF2978" s="6"/>
      <c r="AG2978" s="6"/>
    </row>
    <row r="2979" spans="1:33" s="11" customFormat="1" ht="18.75" x14ac:dyDescent="0.3">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19"/>
      <c r="AF2979" s="6"/>
      <c r="AG2979" s="6"/>
    </row>
    <row r="2980" spans="1:33" s="11" customFormat="1" ht="18.75" x14ac:dyDescent="0.3">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19"/>
      <c r="AF2980" s="6"/>
      <c r="AG2980" s="6"/>
    </row>
    <row r="2981" spans="1:33" s="11" customFormat="1" ht="18.75" x14ac:dyDescent="0.3">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19"/>
      <c r="AF2981" s="6"/>
      <c r="AG2981" s="6"/>
    </row>
    <row r="2982" spans="1:33" s="11" customFormat="1" ht="18.75" x14ac:dyDescent="0.3">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19"/>
      <c r="AF2982" s="6"/>
      <c r="AG2982" s="6"/>
    </row>
    <row r="2983" spans="1:33" s="11" customFormat="1" ht="18.75" x14ac:dyDescent="0.3">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19"/>
      <c r="AF2983" s="6"/>
      <c r="AG2983" s="6"/>
    </row>
    <row r="2984" spans="1:33" s="11" customFormat="1" ht="18.75" x14ac:dyDescent="0.3">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19"/>
      <c r="AF2984" s="6"/>
      <c r="AG2984" s="6"/>
    </row>
    <row r="2985" spans="1:33" s="11" customFormat="1" ht="18.75" x14ac:dyDescent="0.3">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19"/>
      <c r="AF2985" s="6"/>
      <c r="AG2985" s="6"/>
    </row>
    <row r="2986" spans="1:33" s="11" customFormat="1" ht="18.75" x14ac:dyDescent="0.3">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19"/>
      <c r="AF2986" s="6"/>
      <c r="AG2986" s="6"/>
    </row>
    <row r="2987" spans="1:33" s="11" customFormat="1" ht="18.75" x14ac:dyDescent="0.3">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19"/>
      <c r="AF2987" s="6"/>
      <c r="AG2987" s="6"/>
    </row>
    <row r="2988" spans="1:33" s="11" customFormat="1" ht="18.75" x14ac:dyDescent="0.3">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19"/>
      <c r="AF2988" s="6"/>
      <c r="AG2988" s="6"/>
    </row>
    <row r="2989" spans="1:33" s="11" customFormat="1" ht="18.75" x14ac:dyDescent="0.3">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19"/>
      <c r="AF2989" s="6"/>
      <c r="AG2989" s="6"/>
    </row>
    <row r="2990" spans="1:33" s="11" customFormat="1" ht="18.75" x14ac:dyDescent="0.3">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19"/>
      <c r="AF2990" s="6"/>
      <c r="AG2990" s="6"/>
    </row>
    <row r="2991" spans="1:33" s="11" customFormat="1" ht="18.75" x14ac:dyDescent="0.3">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19"/>
      <c r="AF2991" s="6"/>
      <c r="AG2991" s="6"/>
    </row>
    <row r="2992" spans="1:33" s="11" customFormat="1" ht="18.75" x14ac:dyDescent="0.3">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19"/>
      <c r="AF2992" s="6"/>
      <c r="AG2992" s="6"/>
    </row>
    <row r="2993" spans="1:33" s="11" customFormat="1" ht="18.75" x14ac:dyDescent="0.3">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19"/>
      <c r="AF2993" s="6"/>
      <c r="AG2993" s="6"/>
    </row>
    <row r="2994" spans="1:33" s="11" customFormat="1" ht="18.75" x14ac:dyDescent="0.3">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19"/>
      <c r="AF2994" s="6"/>
      <c r="AG2994" s="6"/>
    </row>
    <row r="2995" spans="1:33" s="11" customFormat="1" ht="18.75" x14ac:dyDescent="0.3">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19"/>
      <c r="AF2995" s="6"/>
      <c r="AG2995" s="6"/>
    </row>
    <row r="2996" spans="1:33" s="11" customFormat="1" ht="18.75" x14ac:dyDescent="0.3">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19"/>
      <c r="AF2996" s="6"/>
      <c r="AG2996" s="6"/>
    </row>
    <row r="2997" spans="1:33" s="11" customFormat="1" ht="18.75" x14ac:dyDescent="0.3">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19"/>
      <c r="AF2997" s="6"/>
      <c r="AG2997" s="6"/>
    </row>
    <row r="2998" spans="1:33" s="11" customFormat="1" ht="18.75" x14ac:dyDescent="0.3">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20"/>
      <c r="AF2998" s="6"/>
      <c r="AG2998" s="6"/>
    </row>
    <row r="2999" spans="1:33" s="11" customFormat="1" ht="18.75" x14ac:dyDescent="0.3">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19"/>
      <c r="AF2999" s="6"/>
      <c r="AG2999" s="6"/>
    </row>
    <row r="3000" spans="1:33" s="11" customFormat="1" ht="18.75" x14ac:dyDescent="0.3">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19"/>
      <c r="AF3000" s="6"/>
      <c r="AG3000" s="6"/>
    </row>
    <row r="3001" spans="1:33" s="11" customFormat="1" ht="18.75" x14ac:dyDescent="0.3">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19"/>
      <c r="AF3001" s="6"/>
      <c r="AG3001" s="6"/>
    </row>
    <row r="3002" spans="1:33" s="11" customFormat="1" ht="18.75" x14ac:dyDescent="0.3">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19"/>
      <c r="AF3002" s="6"/>
      <c r="AG3002" s="6"/>
    </row>
    <row r="3003" spans="1:33" s="11" customFormat="1" ht="18.75" x14ac:dyDescent="0.3">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19"/>
      <c r="AF3003" s="6"/>
      <c r="AG3003" s="6"/>
    </row>
    <row r="3004" spans="1:33" s="11" customFormat="1" ht="18.75" x14ac:dyDescent="0.3">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19"/>
      <c r="AF3004" s="6"/>
      <c r="AG3004" s="6"/>
    </row>
    <row r="3005" spans="1:33" s="11" customFormat="1" ht="18.75" x14ac:dyDescent="0.3">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19"/>
      <c r="AF3005" s="6"/>
      <c r="AG3005" s="6"/>
    </row>
    <row r="3006" spans="1:33" s="11" customFormat="1" ht="18.75" x14ac:dyDescent="0.3">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19"/>
      <c r="AF3006" s="6"/>
      <c r="AG3006" s="6"/>
    </row>
    <row r="3007" spans="1:33" s="11" customFormat="1" ht="18.75" x14ac:dyDescent="0.3">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19"/>
      <c r="AF3007" s="6"/>
      <c r="AG3007" s="6"/>
    </row>
    <row r="3008" spans="1:33" s="11" customFormat="1" ht="18.75" x14ac:dyDescent="0.3">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19"/>
      <c r="AF3008" s="6"/>
      <c r="AG3008" s="6"/>
    </row>
    <row r="3009" spans="1:33" s="11" customFormat="1" ht="18.75" x14ac:dyDescent="0.3">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19"/>
      <c r="AF3009" s="6"/>
      <c r="AG3009" s="6"/>
    </row>
    <row r="3010" spans="1:33" s="11" customFormat="1" ht="18.75" x14ac:dyDescent="0.3">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19"/>
      <c r="AF3010" s="6"/>
      <c r="AG3010" s="6"/>
    </row>
    <row r="3011" spans="1:33" s="11" customFormat="1" ht="18.75" x14ac:dyDescent="0.3">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19"/>
      <c r="AF3011" s="6"/>
      <c r="AG3011" s="6"/>
    </row>
    <row r="3012" spans="1:33" s="11" customFormat="1" ht="18.75" x14ac:dyDescent="0.3">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19"/>
      <c r="AF3012" s="6"/>
      <c r="AG3012" s="6"/>
    </row>
    <row r="3013" spans="1:33" s="11" customFormat="1" ht="18.75" x14ac:dyDescent="0.3">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19"/>
      <c r="AF3013" s="6"/>
      <c r="AG3013" s="6"/>
    </row>
    <row r="3014" spans="1:33" s="11" customFormat="1" ht="18.75" x14ac:dyDescent="0.3">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19"/>
      <c r="AF3014" s="6"/>
      <c r="AG3014" s="6"/>
    </row>
    <row r="3015" spans="1:33" s="11" customFormat="1" ht="18.75" x14ac:dyDescent="0.3">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19"/>
      <c r="AF3015" s="6"/>
      <c r="AG3015" s="6"/>
    </row>
    <row r="3016" spans="1:33" s="11" customFormat="1" ht="18.75" x14ac:dyDescent="0.3">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19"/>
      <c r="AF3016" s="6"/>
      <c r="AG3016" s="6"/>
    </row>
    <row r="3017" spans="1:33" s="11" customFormat="1" ht="18.75" x14ac:dyDescent="0.3">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19"/>
      <c r="AF3017" s="6"/>
      <c r="AG3017" s="6"/>
    </row>
    <row r="3018" spans="1:33" s="11" customFormat="1" ht="18.75" x14ac:dyDescent="0.3">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19"/>
      <c r="AF3018" s="6"/>
      <c r="AG3018" s="6"/>
    </row>
    <row r="3019" spans="1:33" s="11" customFormat="1" ht="18.75" x14ac:dyDescent="0.3">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19"/>
      <c r="AF3019" s="6"/>
      <c r="AG3019" s="6"/>
    </row>
    <row r="3020" spans="1:33" s="11" customFormat="1" ht="18.75" x14ac:dyDescent="0.3">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19"/>
      <c r="AF3020" s="6"/>
      <c r="AG3020" s="6"/>
    </row>
    <row r="3021" spans="1:33" s="11" customFormat="1" ht="18.75" x14ac:dyDescent="0.3">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19"/>
      <c r="AF3021" s="6"/>
      <c r="AG3021" s="6"/>
    </row>
    <row r="3022" spans="1:33" s="11" customFormat="1" ht="18.75" x14ac:dyDescent="0.3">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19"/>
      <c r="AF3022" s="6"/>
      <c r="AG3022" s="6"/>
    </row>
    <row r="3023" spans="1:33" s="11" customFormat="1" ht="18.75" x14ac:dyDescent="0.3">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19"/>
      <c r="AF3023" s="6"/>
      <c r="AG3023" s="6"/>
    </row>
    <row r="3024" spans="1:33" s="11" customFormat="1" ht="18.75" x14ac:dyDescent="0.3">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19"/>
      <c r="AF3024" s="6"/>
      <c r="AG3024" s="6"/>
    </row>
    <row r="3025" spans="1:33" s="11" customFormat="1" ht="18.75" x14ac:dyDescent="0.3">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19"/>
      <c r="AF3025" s="6"/>
      <c r="AG3025" s="6"/>
    </row>
    <row r="3026" spans="1:33" s="11" customFormat="1" ht="18.75" x14ac:dyDescent="0.3">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19"/>
      <c r="AF3026" s="6"/>
      <c r="AG3026" s="6"/>
    </row>
    <row r="3027" spans="1:33" s="11" customFormat="1" ht="18.75" x14ac:dyDescent="0.3">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19"/>
      <c r="AF3027" s="6"/>
      <c r="AG3027" s="6"/>
    </row>
    <row r="3028" spans="1:33" s="11" customFormat="1" ht="18.75" x14ac:dyDescent="0.3">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19"/>
      <c r="AF3028" s="6"/>
      <c r="AG3028" s="6"/>
    </row>
    <row r="3029" spans="1:33" s="11" customFormat="1" ht="18.75" x14ac:dyDescent="0.3">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19"/>
      <c r="AF3029" s="6"/>
      <c r="AG3029" s="6"/>
    </row>
    <row r="3030" spans="1:33" s="11" customFormat="1" ht="18.75" x14ac:dyDescent="0.3">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19"/>
      <c r="AF3030" s="6"/>
      <c r="AG3030" s="6"/>
    </row>
    <row r="3031" spans="1:33" s="11" customFormat="1" ht="18.75" x14ac:dyDescent="0.3">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19"/>
      <c r="AF3031" s="6"/>
      <c r="AG3031" s="6"/>
    </row>
    <row r="3032" spans="1:33" s="11" customFormat="1" ht="18.75" x14ac:dyDescent="0.3">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19"/>
      <c r="AF3032" s="6"/>
      <c r="AG3032" s="6"/>
    </row>
    <row r="3033" spans="1:33" s="11" customFormat="1" ht="18.75" x14ac:dyDescent="0.3">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19"/>
      <c r="AF3033" s="6"/>
      <c r="AG3033" s="6"/>
    </row>
    <row r="3034" spans="1:33" s="11" customFormat="1" ht="18.75" x14ac:dyDescent="0.3">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19"/>
      <c r="AF3034" s="6"/>
      <c r="AG3034" s="6"/>
    </row>
    <row r="3035" spans="1:33" s="11" customFormat="1" ht="18.75" x14ac:dyDescent="0.3">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19"/>
      <c r="AF3035" s="6"/>
      <c r="AG3035" s="6"/>
    </row>
    <row r="3036" spans="1:33" s="11" customFormat="1" ht="18.75" x14ac:dyDescent="0.3">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19"/>
      <c r="AF3036" s="6"/>
      <c r="AG3036" s="6"/>
    </row>
    <row r="3037" spans="1:33" s="11" customFormat="1" ht="18.75" x14ac:dyDescent="0.3">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19"/>
      <c r="AF3037" s="6"/>
      <c r="AG3037" s="6"/>
    </row>
    <row r="3038" spans="1:33" s="11" customFormat="1" ht="18.75" x14ac:dyDescent="0.3">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19"/>
      <c r="AF3038" s="6"/>
      <c r="AG3038" s="6"/>
    </row>
    <row r="3039" spans="1:33" s="11" customFormat="1" ht="18.75" x14ac:dyDescent="0.3">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19"/>
      <c r="AF3039" s="6"/>
      <c r="AG3039" s="6"/>
    </row>
    <row r="3040" spans="1:33" s="11" customFormat="1" ht="18.75" x14ac:dyDescent="0.3">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19"/>
      <c r="AF3040" s="6"/>
      <c r="AG3040" s="6"/>
    </row>
    <row r="3041" spans="1:33" s="11" customFormat="1" ht="18.75" x14ac:dyDescent="0.3">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19"/>
      <c r="AF3041" s="6"/>
      <c r="AG3041" s="6"/>
    </row>
    <row r="3042" spans="1:33" s="11" customFormat="1" ht="18.75" x14ac:dyDescent="0.3">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19"/>
      <c r="AF3042" s="6"/>
      <c r="AG3042" s="6"/>
    </row>
    <row r="3043" spans="1:33" s="11" customFormat="1" ht="18.75" x14ac:dyDescent="0.3">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19"/>
      <c r="AF3043" s="6"/>
      <c r="AG3043" s="6"/>
    </row>
    <row r="3044" spans="1:33" s="11" customFormat="1" ht="18.75" x14ac:dyDescent="0.3">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19"/>
      <c r="AF3044" s="6"/>
      <c r="AG3044" s="6"/>
    </row>
    <row r="3045" spans="1:33" s="11" customFormat="1" ht="18.75" x14ac:dyDescent="0.3">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19"/>
      <c r="AF3045" s="6"/>
      <c r="AG3045" s="6"/>
    </row>
    <row r="3046" spans="1:33" s="11" customFormat="1" ht="18.75" x14ac:dyDescent="0.3">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19"/>
      <c r="AF3046" s="6"/>
      <c r="AG3046" s="6"/>
    </row>
    <row r="3047" spans="1:33" s="11" customFormat="1" ht="18.75" x14ac:dyDescent="0.3">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19"/>
      <c r="AF3047" s="6"/>
      <c r="AG3047" s="6"/>
    </row>
    <row r="3048" spans="1:33" s="11" customFormat="1" ht="18.75" x14ac:dyDescent="0.3">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19"/>
      <c r="AF3048" s="6"/>
      <c r="AG3048" s="6"/>
    </row>
    <row r="3049" spans="1:33" s="11" customFormat="1" ht="18.75" x14ac:dyDescent="0.3">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19"/>
      <c r="AF3049" s="6"/>
      <c r="AG3049" s="6"/>
    </row>
    <row r="3050" spans="1:33" s="11" customFormat="1" ht="18.75" x14ac:dyDescent="0.3">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19"/>
      <c r="AF3050" s="6"/>
      <c r="AG3050" s="6"/>
    </row>
    <row r="3051" spans="1:33" s="11" customFormat="1" ht="18.75" x14ac:dyDescent="0.3">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19"/>
      <c r="AF3051" s="6"/>
      <c r="AG3051" s="6"/>
    </row>
    <row r="3052" spans="1:33" s="11" customFormat="1" ht="18.75" x14ac:dyDescent="0.3">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19"/>
      <c r="AF3052" s="6"/>
      <c r="AG3052" s="6"/>
    </row>
    <row r="3053" spans="1:33" s="11" customFormat="1" ht="18.75" x14ac:dyDescent="0.3">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19"/>
      <c r="AF3053" s="6"/>
      <c r="AG3053" s="6"/>
    </row>
    <row r="3054" spans="1:33" s="11" customFormat="1" ht="18.75" x14ac:dyDescent="0.3">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19"/>
      <c r="AF3054" s="6"/>
      <c r="AG3054" s="6"/>
    </row>
    <row r="3055" spans="1:33" s="11" customFormat="1" ht="18.75" x14ac:dyDescent="0.3">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19"/>
      <c r="AF3055" s="6"/>
      <c r="AG3055" s="6"/>
    </row>
    <row r="3056" spans="1:33" s="11" customFormat="1" ht="18.75" x14ac:dyDescent="0.3">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19"/>
      <c r="AF3056" s="6"/>
      <c r="AG3056" s="6"/>
    </row>
    <row r="3057" spans="1:33" s="11" customFormat="1" ht="18.75" x14ac:dyDescent="0.3">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19"/>
      <c r="AF3057" s="6"/>
      <c r="AG3057" s="6"/>
    </row>
    <row r="3058" spans="1:33" s="11" customFormat="1" ht="18.75" x14ac:dyDescent="0.3">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19"/>
      <c r="AF3058" s="6"/>
      <c r="AG3058" s="6"/>
    </row>
    <row r="3059" spans="1:33" s="11" customFormat="1" ht="18.75" x14ac:dyDescent="0.3">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19"/>
      <c r="AF3059" s="6"/>
      <c r="AG3059" s="6"/>
    </row>
    <row r="3060" spans="1:33" s="11" customFormat="1" ht="18.75" x14ac:dyDescent="0.3">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19"/>
      <c r="AF3060" s="6"/>
      <c r="AG3060" s="6"/>
    </row>
    <row r="3061" spans="1:33" s="11" customFormat="1" ht="18.75" x14ac:dyDescent="0.3">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19"/>
      <c r="AF3061" s="6"/>
      <c r="AG3061" s="6"/>
    </row>
    <row r="3062" spans="1:33" s="11" customFormat="1" ht="18.75" x14ac:dyDescent="0.3">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19"/>
      <c r="AF3062" s="6"/>
      <c r="AG3062" s="6"/>
    </row>
    <row r="3063" spans="1:33" s="11" customFormat="1" ht="18.75" x14ac:dyDescent="0.3">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19"/>
      <c r="AF3063" s="6"/>
      <c r="AG3063" s="6"/>
    </row>
    <row r="3064" spans="1:33" s="11" customFormat="1" ht="18.75" x14ac:dyDescent="0.3">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19"/>
      <c r="AF3064" s="6"/>
      <c r="AG3064" s="6"/>
    </row>
    <row r="3065" spans="1:33" s="11" customFormat="1" ht="18.75" x14ac:dyDescent="0.3">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19"/>
      <c r="AF3065" s="6"/>
      <c r="AG3065" s="6"/>
    </row>
    <row r="3066" spans="1:33" s="11" customFormat="1" ht="18.75" x14ac:dyDescent="0.3">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19"/>
      <c r="AF3066" s="6"/>
      <c r="AG3066" s="6"/>
    </row>
    <row r="3067" spans="1:33" s="11" customFormat="1" ht="18.75" x14ac:dyDescent="0.3">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19"/>
      <c r="AF3067" s="6"/>
      <c r="AG3067" s="6"/>
    </row>
    <row r="3068" spans="1:33" s="11" customFormat="1" ht="18.75" x14ac:dyDescent="0.3">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19"/>
      <c r="AF3068" s="6"/>
      <c r="AG3068" s="6"/>
    </row>
    <row r="3069" spans="1:33" s="11" customFormat="1" ht="18.75" x14ac:dyDescent="0.3">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19"/>
      <c r="AF3069" s="6"/>
      <c r="AG3069" s="6"/>
    </row>
    <row r="3070" spans="1:33" s="11" customFormat="1" ht="18.75" x14ac:dyDescent="0.3">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19"/>
      <c r="AF3070" s="6"/>
      <c r="AG3070" s="6"/>
    </row>
    <row r="3071" spans="1:33" s="11" customFormat="1" ht="18.75" x14ac:dyDescent="0.3">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19"/>
      <c r="AF3071" s="6"/>
      <c r="AG3071" s="6"/>
    </row>
    <row r="3072" spans="1:33" s="11" customFormat="1" ht="18.75" x14ac:dyDescent="0.3">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19"/>
      <c r="AF3072" s="6"/>
      <c r="AG3072" s="6"/>
    </row>
    <row r="3073" spans="1:33" s="11" customFormat="1" ht="18.75" x14ac:dyDescent="0.3">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19"/>
      <c r="AF3073" s="6"/>
      <c r="AG3073" s="6"/>
    </row>
    <row r="3074" spans="1:33" s="11" customFormat="1" ht="18.75" x14ac:dyDescent="0.3">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19"/>
      <c r="AF3074" s="6"/>
      <c r="AG3074" s="6"/>
    </row>
    <row r="3075" spans="1:33" s="11" customFormat="1" ht="18.75" x14ac:dyDescent="0.3">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19"/>
      <c r="AF3075" s="6"/>
      <c r="AG3075" s="6"/>
    </row>
    <row r="3076" spans="1:33" s="11" customFormat="1" ht="18.75" x14ac:dyDescent="0.3">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19"/>
      <c r="AF3076" s="6"/>
      <c r="AG3076" s="6"/>
    </row>
    <row r="3077" spans="1:33" s="11" customFormat="1" ht="18.75" x14ac:dyDescent="0.3">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19"/>
      <c r="AF3077" s="6"/>
      <c r="AG3077" s="6"/>
    </row>
    <row r="3078" spans="1:33" s="11" customFormat="1" ht="18.75" x14ac:dyDescent="0.3">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19"/>
      <c r="AF3078" s="6"/>
      <c r="AG3078" s="6"/>
    </row>
    <row r="3079" spans="1:33" s="11" customFormat="1" ht="18.75" x14ac:dyDescent="0.3">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19"/>
      <c r="AF3079" s="6"/>
      <c r="AG3079" s="6"/>
    </row>
    <row r="3080" spans="1:33" s="11" customFormat="1" ht="18.75" x14ac:dyDescent="0.3">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19"/>
      <c r="AF3080" s="6"/>
      <c r="AG3080" s="6"/>
    </row>
    <row r="3081" spans="1:33" s="11" customFormat="1" ht="18.75" x14ac:dyDescent="0.3">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19"/>
      <c r="AF3081" s="6"/>
      <c r="AG3081" s="6"/>
    </row>
    <row r="3082" spans="1:33" s="11" customFormat="1" ht="18.75" x14ac:dyDescent="0.3">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19"/>
      <c r="AF3082" s="6"/>
      <c r="AG3082" s="6"/>
    </row>
    <row r="3083" spans="1:33" s="11" customFormat="1" ht="18.75" x14ac:dyDescent="0.3">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19"/>
      <c r="AF3083" s="6"/>
      <c r="AG3083" s="6"/>
    </row>
    <row r="3084" spans="1:33" s="11" customFormat="1" ht="18.75" x14ac:dyDescent="0.3">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19"/>
      <c r="AF3084" s="6"/>
      <c r="AG3084" s="6"/>
    </row>
    <row r="3085" spans="1:33" s="11" customFormat="1" ht="18.75" x14ac:dyDescent="0.3">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19"/>
      <c r="AF3085" s="6"/>
      <c r="AG3085" s="6"/>
    </row>
    <row r="3086" spans="1:33" s="11" customFormat="1" ht="18.75" x14ac:dyDescent="0.3">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19"/>
      <c r="AF3086" s="6"/>
      <c r="AG3086" s="6"/>
    </row>
    <row r="3087" spans="1:33" s="11" customFormat="1" ht="18.75" x14ac:dyDescent="0.3">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19"/>
      <c r="AF3087" s="6"/>
      <c r="AG3087" s="6"/>
    </row>
    <row r="3088" spans="1:33" s="11" customFormat="1" ht="18.75" x14ac:dyDescent="0.3">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19"/>
      <c r="AF3088" s="6"/>
      <c r="AG3088" s="6"/>
    </row>
    <row r="3089" spans="1:33" s="11" customFormat="1" ht="18.75" x14ac:dyDescent="0.3">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19"/>
      <c r="AF3089" s="6"/>
      <c r="AG3089" s="6"/>
    </row>
    <row r="3090" spans="1:33" s="11" customFormat="1" ht="18.75" x14ac:dyDescent="0.3">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19"/>
      <c r="AF3090" s="6"/>
      <c r="AG3090" s="6"/>
    </row>
    <row r="3091" spans="1:33" s="11" customFormat="1" ht="18.75" x14ac:dyDescent="0.3">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19"/>
      <c r="AF3091" s="6"/>
      <c r="AG3091" s="6"/>
    </row>
    <row r="3092" spans="1:33" s="11" customFormat="1" ht="18.75" x14ac:dyDescent="0.3">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19"/>
      <c r="AF3092" s="6"/>
      <c r="AG3092" s="6"/>
    </row>
    <row r="3093" spans="1:33" s="11" customFormat="1" ht="18.75" x14ac:dyDescent="0.3">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19"/>
      <c r="AF3093" s="6"/>
      <c r="AG3093" s="6"/>
    </row>
    <row r="3094" spans="1:33" s="11" customFormat="1" ht="18.75" x14ac:dyDescent="0.3">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19"/>
      <c r="AF3094" s="6"/>
      <c r="AG3094" s="6"/>
    </row>
    <row r="3095" spans="1:33" s="11" customFormat="1" ht="18.75" x14ac:dyDescent="0.3">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19"/>
      <c r="AF3095" s="6"/>
      <c r="AG3095" s="6"/>
    </row>
    <row r="3096" spans="1:33" s="11" customFormat="1" ht="18.75" x14ac:dyDescent="0.3">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19"/>
      <c r="AF3096" s="6"/>
      <c r="AG3096" s="6"/>
    </row>
    <row r="3097" spans="1:33" s="11" customFormat="1" ht="18.75" x14ac:dyDescent="0.3">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20"/>
      <c r="AF3097" s="6"/>
      <c r="AG3097" s="6"/>
    </row>
    <row r="3098" spans="1:33" s="11" customFormat="1" ht="18.75" x14ac:dyDescent="0.3">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19"/>
      <c r="AF3098" s="6"/>
      <c r="AG3098" s="6"/>
    </row>
    <row r="3099" spans="1:33" s="11" customFormat="1" ht="18.75" x14ac:dyDescent="0.3">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19"/>
      <c r="AF3099" s="6"/>
      <c r="AG3099" s="6"/>
    </row>
    <row r="3100" spans="1:33" s="11" customFormat="1" ht="18.75" x14ac:dyDescent="0.3">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19"/>
      <c r="AF3100" s="6"/>
      <c r="AG3100" s="6"/>
    </row>
    <row r="3101" spans="1:33" s="11" customFormat="1" ht="18.75" x14ac:dyDescent="0.3">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19"/>
      <c r="AF3101" s="6"/>
      <c r="AG3101" s="6"/>
    </row>
    <row r="3102" spans="1:33" s="11" customFormat="1" ht="18.75" x14ac:dyDescent="0.3">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19"/>
      <c r="AF3102" s="6"/>
      <c r="AG3102" s="6"/>
    </row>
    <row r="3103" spans="1:33" s="11" customFormat="1" ht="18.75" x14ac:dyDescent="0.3">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19"/>
      <c r="AF3103" s="6"/>
      <c r="AG3103" s="6"/>
    </row>
    <row r="3104" spans="1:33" s="11" customFormat="1" ht="18.75" x14ac:dyDescent="0.3">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19"/>
      <c r="AF3104" s="6"/>
      <c r="AG3104" s="6"/>
    </row>
    <row r="3105" spans="1:33" s="11" customFormat="1" ht="18.75" x14ac:dyDescent="0.3">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19"/>
      <c r="AF3105" s="6"/>
      <c r="AG3105" s="6"/>
    </row>
    <row r="3106" spans="1:33" s="11" customFormat="1" ht="18.75" x14ac:dyDescent="0.3">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19"/>
      <c r="AF3106" s="6"/>
      <c r="AG3106" s="6"/>
    </row>
    <row r="3107" spans="1:33" s="11" customFormat="1" ht="18.75" x14ac:dyDescent="0.3">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19"/>
      <c r="AF3107" s="6"/>
      <c r="AG3107" s="6"/>
    </row>
    <row r="3108" spans="1:33" s="11" customFormat="1" ht="18.75" x14ac:dyDescent="0.3">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19"/>
      <c r="AF3108" s="6"/>
      <c r="AG3108" s="6"/>
    </row>
    <row r="3109" spans="1:33" s="11" customFormat="1" ht="18.75" x14ac:dyDescent="0.3">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19"/>
      <c r="AF3109" s="6"/>
      <c r="AG3109" s="6"/>
    </row>
    <row r="3110" spans="1:33" s="11" customFormat="1" ht="18.75" x14ac:dyDescent="0.3">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19"/>
      <c r="AF3110" s="6"/>
      <c r="AG3110" s="6"/>
    </row>
    <row r="3111" spans="1:33" s="11" customFormat="1" ht="18.75" x14ac:dyDescent="0.3">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19"/>
      <c r="AF3111" s="6"/>
      <c r="AG3111" s="6"/>
    </row>
    <row r="3112" spans="1:33" s="11" customFormat="1" ht="18.75" x14ac:dyDescent="0.3">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19"/>
      <c r="AF3112" s="6"/>
      <c r="AG3112" s="6"/>
    </row>
    <row r="3113" spans="1:33" s="11" customFormat="1" ht="18.75" x14ac:dyDescent="0.3">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19"/>
      <c r="AF3113" s="6"/>
      <c r="AG3113" s="6"/>
    </row>
    <row r="3114" spans="1:33" s="11" customFormat="1" ht="18.75" x14ac:dyDescent="0.3">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19"/>
      <c r="AF3114" s="6"/>
      <c r="AG3114" s="6"/>
    </row>
    <row r="3115" spans="1:33" s="11" customFormat="1" ht="18.75" x14ac:dyDescent="0.3">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19"/>
      <c r="AF3115" s="6"/>
      <c r="AG3115" s="6"/>
    </row>
    <row r="3116" spans="1:33" s="11" customFormat="1" ht="18.75" x14ac:dyDescent="0.3">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19"/>
      <c r="AF3116" s="6"/>
      <c r="AG3116" s="6"/>
    </row>
    <row r="3117" spans="1:33" s="11" customFormat="1" ht="18.75" x14ac:dyDescent="0.3">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19"/>
      <c r="AF3117" s="6"/>
      <c r="AG3117" s="6"/>
    </row>
    <row r="3118" spans="1:33" s="11" customFormat="1" ht="18.75" x14ac:dyDescent="0.3">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19"/>
      <c r="AF3118" s="6"/>
      <c r="AG3118" s="6"/>
    </row>
    <row r="3119" spans="1:33" s="11" customFormat="1" ht="18.75" x14ac:dyDescent="0.3">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19"/>
      <c r="AF3119" s="6"/>
      <c r="AG3119" s="6"/>
    </row>
    <row r="3120" spans="1:33" s="11" customFormat="1" ht="18.75" x14ac:dyDescent="0.3">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19"/>
      <c r="AF3120" s="6"/>
      <c r="AG3120" s="6"/>
    </row>
    <row r="3121" spans="1:33" s="11" customFormat="1" ht="18.75" x14ac:dyDescent="0.3">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19"/>
      <c r="AF3121" s="6"/>
      <c r="AG3121" s="6"/>
    </row>
    <row r="3122" spans="1:33" s="11" customFormat="1" ht="18.75" x14ac:dyDescent="0.3">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19"/>
      <c r="AF3122" s="6"/>
      <c r="AG3122" s="6"/>
    </row>
    <row r="3123" spans="1:33" s="11" customFormat="1" ht="18.75" x14ac:dyDescent="0.3">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19"/>
      <c r="AF3123" s="6"/>
      <c r="AG3123" s="6"/>
    </row>
    <row r="3124" spans="1:33" s="11" customFormat="1" ht="18.75" x14ac:dyDescent="0.3">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19"/>
      <c r="AF3124" s="6"/>
      <c r="AG3124" s="6"/>
    </row>
    <row r="3125" spans="1:33" s="11" customFormat="1" ht="18.75" x14ac:dyDescent="0.3">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19"/>
      <c r="AF3125" s="6"/>
      <c r="AG3125" s="6"/>
    </row>
    <row r="3126" spans="1:33" s="11" customFormat="1" ht="18.75" x14ac:dyDescent="0.3">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19"/>
      <c r="AF3126" s="6"/>
      <c r="AG3126" s="6"/>
    </row>
    <row r="3127" spans="1:33" s="11" customFormat="1" ht="18.75" x14ac:dyDescent="0.3">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19"/>
      <c r="AF3127" s="6"/>
      <c r="AG3127" s="6"/>
    </row>
    <row r="3128" spans="1:33" s="11" customFormat="1" ht="18.75" x14ac:dyDescent="0.3">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19"/>
      <c r="AF3128" s="6"/>
      <c r="AG3128" s="6"/>
    </row>
    <row r="3129" spans="1:33" s="11" customFormat="1" ht="18.75" x14ac:dyDescent="0.3">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19"/>
      <c r="AF3129" s="6"/>
      <c r="AG3129" s="6"/>
    </row>
    <row r="3130" spans="1:33" s="11" customFormat="1" ht="18.75" x14ac:dyDescent="0.3">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19"/>
      <c r="AF3130" s="6"/>
      <c r="AG3130" s="6"/>
    </row>
    <row r="3131" spans="1:33" s="11" customFormat="1" ht="18.75" x14ac:dyDescent="0.3">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19"/>
      <c r="AF3131" s="6"/>
      <c r="AG3131" s="6"/>
    </row>
    <row r="3132" spans="1:33" s="11" customFormat="1" ht="18.75" x14ac:dyDescent="0.3">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19"/>
      <c r="AF3132" s="6"/>
      <c r="AG3132" s="6"/>
    </row>
    <row r="3133" spans="1:33" s="11" customFormat="1" ht="18.75" x14ac:dyDescent="0.3">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19"/>
      <c r="AF3133" s="6"/>
      <c r="AG3133" s="6"/>
    </row>
    <row r="3134" spans="1:33" s="11" customFormat="1" ht="18.75" x14ac:dyDescent="0.3">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19"/>
      <c r="AF3134" s="6"/>
      <c r="AG3134" s="6"/>
    </row>
    <row r="3135" spans="1:33" s="11" customFormat="1" ht="18.75" x14ac:dyDescent="0.3">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19"/>
      <c r="AF3135" s="6"/>
      <c r="AG3135" s="6"/>
    </row>
    <row r="3136" spans="1:33" s="11" customFormat="1" ht="18.75" x14ac:dyDescent="0.3">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19"/>
      <c r="AF3136" s="6"/>
      <c r="AG3136" s="6"/>
    </row>
    <row r="3137" spans="1:33" s="11" customFormat="1" ht="18.75" x14ac:dyDescent="0.3">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20"/>
      <c r="AF3137" s="6"/>
      <c r="AG3137" s="6"/>
    </row>
    <row r="3138" spans="1:33" s="11" customFormat="1" ht="18.75" x14ac:dyDescent="0.3">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19"/>
      <c r="AF3138" s="6"/>
      <c r="AG3138" s="6"/>
    </row>
    <row r="3139" spans="1:33" s="11" customFormat="1" ht="18.75" x14ac:dyDescent="0.3">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19"/>
      <c r="AF3139" s="6"/>
      <c r="AG3139" s="6"/>
    </row>
    <row r="3140" spans="1:33" s="11" customFormat="1" ht="18.75" x14ac:dyDescent="0.3">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19"/>
      <c r="AF3140" s="6"/>
      <c r="AG3140" s="6"/>
    </row>
    <row r="3141" spans="1:33" s="11" customFormat="1" ht="18.75" x14ac:dyDescent="0.3">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19"/>
      <c r="AF3141" s="6"/>
      <c r="AG3141" s="6"/>
    </row>
    <row r="3142" spans="1:33" s="11" customFormat="1" ht="18.75" x14ac:dyDescent="0.3">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19"/>
      <c r="AF3142" s="6"/>
      <c r="AG3142" s="6"/>
    </row>
    <row r="3143" spans="1:33" s="11" customFormat="1" ht="18.75" x14ac:dyDescent="0.3">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19"/>
      <c r="AF3143" s="6"/>
      <c r="AG3143" s="6"/>
    </row>
    <row r="3144" spans="1:33" s="11" customFormat="1" ht="18.75" x14ac:dyDescent="0.3">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19"/>
      <c r="AF3144" s="6"/>
      <c r="AG3144" s="6"/>
    </row>
    <row r="3145" spans="1:33" s="11" customFormat="1" ht="18.75" x14ac:dyDescent="0.3">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19"/>
      <c r="AF3145" s="6"/>
      <c r="AG3145" s="6"/>
    </row>
    <row r="3146" spans="1:33" s="11" customFormat="1" ht="18.75" x14ac:dyDescent="0.3">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19"/>
      <c r="AF3146" s="6"/>
      <c r="AG3146" s="6"/>
    </row>
    <row r="3147" spans="1:33" s="11" customFormat="1" ht="18.75" x14ac:dyDescent="0.3">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19"/>
      <c r="AF3147" s="6"/>
      <c r="AG3147" s="6"/>
    </row>
    <row r="3148" spans="1:33" s="11" customFormat="1" ht="18.75" x14ac:dyDescent="0.3">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19"/>
      <c r="AF3148" s="6"/>
      <c r="AG3148" s="6"/>
    </row>
    <row r="3149" spans="1:33" s="11" customFormat="1" ht="18.75" x14ac:dyDescent="0.3">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19"/>
      <c r="AF3149" s="6"/>
      <c r="AG3149" s="6"/>
    </row>
    <row r="3150" spans="1:33" s="11" customFormat="1" ht="18.75" x14ac:dyDescent="0.3">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19"/>
      <c r="AF3150" s="6"/>
      <c r="AG3150" s="6"/>
    </row>
    <row r="3151" spans="1:33" s="11" customFormat="1" ht="18.75" x14ac:dyDescent="0.3">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19"/>
      <c r="AF3151" s="6"/>
      <c r="AG3151" s="6"/>
    </row>
    <row r="3152" spans="1:33" s="11" customFormat="1" ht="18.75" x14ac:dyDescent="0.3">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19"/>
      <c r="AF3152" s="6"/>
      <c r="AG3152" s="6"/>
    </row>
    <row r="3153" spans="1:33" s="11" customFormat="1" ht="18.75" x14ac:dyDescent="0.3">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19"/>
      <c r="AF3153" s="6"/>
      <c r="AG3153" s="6"/>
    </row>
    <row r="3154" spans="1:33" s="11" customFormat="1" ht="18.75" x14ac:dyDescent="0.3">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19"/>
      <c r="AF3154" s="6"/>
      <c r="AG3154" s="6"/>
    </row>
    <row r="3155" spans="1:33" s="11" customFormat="1" ht="18.75" x14ac:dyDescent="0.3">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19"/>
      <c r="AF3155" s="6"/>
      <c r="AG3155" s="6"/>
    </row>
    <row r="3156" spans="1:33" s="11" customFormat="1" ht="18.75" x14ac:dyDescent="0.3">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19"/>
      <c r="AF3156" s="6"/>
      <c r="AG3156" s="6"/>
    </row>
    <row r="3157" spans="1:33" s="11" customFormat="1" ht="18.75" x14ac:dyDescent="0.3">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19"/>
      <c r="AF3157" s="6"/>
      <c r="AG3157" s="6"/>
    </row>
    <row r="3158" spans="1:33" s="11" customFormat="1" ht="18.75" x14ac:dyDescent="0.3">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19"/>
      <c r="AF3158" s="6"/>
      <c r="AG3158" s="6"/>
    </row>
    <row r="3159" spans="1:33" s="11" customFormat="1" ht="18.75" x14ac:dyDescent="0.3">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19"/>
      <c r="AF3159" s="6"/>
      <c r="AG3159" s="6"/>
    </row>
    <row r="3160" spans="1:33" s="11" customFormat="1" ht="18.75" x14ac:dyDescent="0.3">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19"/>
      <c r="AF3160" s="6"/>
      <c r="AG3160" s="6"/>
    </row>
    <row r="3161" spans="1:33" s="11" customFormat="1" ht="18.75" x14ac:dyDescent="0.3">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19"/>
      <c r="AF3161" s="6"/>
      <c r="AG3161" s="6"/>
    </row>
    <row r="3162" spans="1:33" s="11" customFormat="1" ht="18.75" x14ac:dyDescent="0.3">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19"/>
      <c r="AF3162" s="6"/>
      <c r="AG3162" s="6"/>
    </row>
    <row r="3163" spans="1:33" s="11" customFormat="1" ht="18.75" x14ac:dyDescent="0.3">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19"/>
      <c r="AF3163" s="6"/>
      <c r="AG3163" s="6"/>
    </row>
    <row r="3164" spans="1:33" s="11" customFormat="1" ht="18.75" x14ac:dyDescent="0.3">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19"/>
      <c r="AF3164" s="6"/>
      <c r="AG3164" s="6"/>
    </row>
    <row r="3165" spans="1:33" s="11" customFormat="1" ht="18.75" x14ac:dyDescent="0.3">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19"/>
      <c r="AF3165" s="6"/>
      <c r="AG3165" s="6"/>
    </row>
    <row r="3166" spans="1:33" s="11" customFormat="1" ht="18.75" x14ac:dyDescent="0.3">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19"/>
      <c r="AF3166" s="6"/>
      <c r="AG3166" s="6"/>
    </row>
    <row r="3167" spans="1:33" s="11" customFormat="1" ht="18.75" x14ac:dyDescent="0.3">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19"/>
      <c r="AF3167" s="6"/>
      <c r="AG3167" s="6"/>
    </row>
    <row r="3168" spans="1:33" s="11" customFormat="1" ht="18.75" x14ac:dyDescent="0.3">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19"/>
      <c r="AF3168" s="6"/>
      <c r="AG3168" s="6"/>
    </row>
    <row r="3169" spans="1:33" s="11" customFormat="1" ht="18.75" x14ac:dyDescent="0.3">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19"/>
      <c r="AF3169" s="6"/>
      <c r="AG3169" s="6"/>
    </row>
    <row r="3170" spans="1:33" s="11" customFormat="1" ht="18.75" x14ac:dyDescent="0.3">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19"/>
      <c r="AF3170" s="6"/>
      <c r="AG3170" s="6"/>
    </row>
    <row r="3171" spans="1:33" s="11" customFormat="1" ht="18.75" x14ac:dyDescent="0.3">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19"/>
      <c r="AF3171" s="6"/>
      <c r="AG3171" s="6"/>
    </row>
    <row r="3172" spans="1:33" s="11" customFormat="1" ht="18.75" x14ac:dyDescent="0.3">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19"/>
      <c r="AF3172" s="6"/>
      <c r="AG3172" s="6"/>
    </row>
    <row r="3173" spans="1:33" s="11" customFormat="1" ht="141.75" customHeight="1" x14ac:dyDescent="0.3">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19"/>
      <c r="AF3173" s="6"/>
      <c r="AG3173" s="6"/>
    </row>
    <row r="3174" spans="1:33" s="11" customFormat="1" ht="18.75" x14ac:dyDescent="0.3">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19"/>
      <c r="AF3174" s="6"/>
      <c r="AG3174" s="6"/>
    </row>
    <row r="3175" spans="1:33" s="11" customFormat="1" ht="18.75" x14ac:dyDescent="0.3">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19"/>
      <c r="AF3175" s="6"/>
      <c r="AG3175" s="6"/>
    </row>
    <row r="3176" spans="1:33" s="11" customFormat="1" ht="18.75" x14ac:dyDescent="0.3">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19"/>
      <c r="AF3176" s="6"/>
      <c r="AG3176" s="6"/>
    </row>
    <row r="3177" spans="1:33" s="11" customFormat="1" ht="18.75" x14ac:dyDescent="0.3">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19"/>
      <c r="AF3177" s="6"/>
      <c r="AG3177" s="6"/>
    </row>
    <row r="3178" spans="1:33" s="11" customFormat="1" ht="18.75" x14ac:dyDescent="0.3">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19"/>
      <c r="AF3178" s="6"/>
      <c r="AG3178" s="6"/>
    </row>
    <row r="3179" spans="1:33" s="11" customFormat="1" ht="18.75" x14ac:dyDescent="0.3">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19"/>
      <c r="AF3179" s="6"/>
      <c r="AG3179" s="6"/>
    </row>
    <row r="3180" spans="1:33" s="11" customFormat="1" ht="18.75" x14ac:dyDescent="0.3">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19"/>
      <c r="AF3180" s="6"/>
      <c r="AG3180" s="6"/>
    </row>
    <row r="3181" spans="1:33" s="11" customFormat="1" ht="18.75" x14ac:dyDescent="0.3">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19"/>
      <c r="AF3181" s="6"/>
      <c r="AG3181" s="6"/>
    </row>
    <row r="3182" spans="1:33" s="11" customFormat="1" ht="18.75" x14ac:dyDescent="0.3">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19"/>
      <c r="AF3182" s="6"/>
      <c r="AG3182" s="6"/>
    </row>
    <row r="3183" spans="1:33" s="11" customFormat="1" ht="18.75" x14ac:dyDescent="0.3">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19"/>
      <c r="AF3183" s="6"/>
      <c r="AG3183" s="6"/>
    </row>
    <row r="3184" spans="1:33" s="11" customFormat="1" ht="18.75" x14ac:dyDescent="0.3">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19"/>
      <c r="AF3184" s="6"/>
      <c r="AG3184" s="6"/>
    </row>
    <row r="3185" spans="1:33" s="11" customFormat="1" ht="229.5" customHeight="1" x14ac:dyDescent="0.3">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19"/>
      <c r="AF3185" s="6"/>
      <c r="AG3185" s="6"/>
    </row>
    <row r="3186" spans="1:33" s="11" customFormat="1" ht="18.75" x14ac:dyDescent="0.3">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19"/>
      <c r="AF3186" s="6"/>
      <c r="AG3186" s="6"/>
    </row>
    <row r="3187" spans="1:33" s="11" customFormat="1" ht="18.75" x14ac:dyDescent="0.3">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19"/>
      <c r="AF3187" s="6"/>
      <c r="AG3187" s="6"/>
    </row>
    <row r="3188" spans="1:33" s="11" customFormat="1" ht="18.75" x14ac:dyDescent="0.3">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19"/>
      <c r="AF3188" s="6"/>
      <c r="AG3188" s="6"/>
    </row>
    <row r="3189" spans="1:33" s="11" customFormat="1" ht="18.75" x14ac:dyDescent="0.3">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19"/>
      <c r="AF3189" s="6"/>
      <c r="AG3189" s="6"/>
    </row>
    <row r="3190" spans="1:33" s="11" customFormat="1" ht="176.25" customHeight="1" x14ac:dyDescent="0.3">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19"/>
      <c r="AF3190" s="6"/>
      <c r="AG3190" s="6"/>
    </row>
    <row r="3191" spans="1:33" s="11" customFormat="1" ht="18.75" x14ac:dyDescent="0.3">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19"/>
      <c r="AF3191" s="6"/>
      <c r="AG3191" s="6"/>
    </row>
    <row r="3192" spans="1:33" s="11" customFormat="1" ht="18.75" x14ac:dyDescent="0.3">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19"/>
      <c r="AF3192" s="6"/>
      <c r="AG3192" s="6"/>
    </row>
    <row r="3193" spans="1:33" s="11" customFormat="1" ht="18.75" x14ac:dyDescent="0.3">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19"/>
      <c r="AF3193" s="6"/>
      <c r="AG3193" s="6"/>
    </row>
    <row r="3194" spans="1:33" s="11" customFormat="1" ht="18.75" x14ac:dyDescent="0.3">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19"/>
      <c r="AF3194" s="6"/>
      <c r="AG3194" s="6"/>
    </row>
    <row r="3195" spans="1:33" s="11" customFormat="1" ht="18.75" x14ac:dyDescent="0.3">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19"/>
      <c r="AF3195" s="6"/>
      <c r="AG3195" s="6"/>
    </row>
    <row r="3196" spans="1:33" s="11" customFormat="1" ht="18.75" x14ac:dyDescent="0.3">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19"/>
      <c r="AF3196" s="6"/>
      <c r="AG3196" s="6"/>
    </row>
    <row r="3197" spans="1:33" s="11" customFormat="1" ht="18.75" x14ac:dyDescent="0.3">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19"/>
      <c r="AF3197" s="6"/>
      <c r="AG3197" s="6"/>
    </row>
    <row r="3198" spans="1:33" s="11" customFormat="1" ht="18.75" x14ac:dyDescent="0.3">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19"/>
      <c r="AF3198" s="6"/>
      <c r="AG3198" s="6"/>
    </row>
    <row r="3199" spans="1:33" s="11" customFormat="1" ht="18.75" x14ac:dyDescent="0.3">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19"/>
      <c r="AF3199" s="6"/>
      <c r="AG3199" s="6"/>
    </row>
    <row r="3200" spans="1:33" s="11" customFormat="1" ht="18.75" x14ac:dyDescent="0.3">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19"/>
      <c r="AF3200" s="6"/>
      <c r="AG3200" s="6"/>
    </row>
    <row r="3201" spans="1:33" s="11" customFormat="1" ht="18.75" x14ac:dyDescent="0.3">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19"/>
      <c r="AF3201" s="6"/>
      <c r="AG3201" s="6"/>
    </row>
    <row r="3202" spans="1:33" s="11" customFormat="1" ht="18.75" x14ac:dyDescent="0.3">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19"/>
      <c r="AF3202" s="6"/>
      <c r="AG3202" s="6"/>
    </row>
    <row r="3203" spans="1:33" s="11" customFormat="1" ht="18.75" x14ac:dyDescent="0.3">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19"/>
      <c r="AF3203" s="6"/>
      <c r="AG3203" s="6"/>
    </row>
    <row r="3204" spans="1:33" s="11" customFormat="1" ht="18.75" x14ac:dyDescent="0.3">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19"/>
      <c r="AF3204" s="6"/>
      <c r="AG3204" s="6"/>
    </row>
    <row r="3205" spans="1:33" s="11" customFormat="1" ht="18.75" x14ac:dyDescent="0.3">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19"/>
      <c r="AF3205" s="6"/>
      <c r="AG3205" s="6"/>
    </row>
    <row r="3206" spans="1:33" s="11" customFormat="1" ht="18.75" x14ac:dyDescent="0.3">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19"/>
      <c r="AF3206" s="6"/>
      <c r="AG3206" s="6"/>
    </row>
    <row r="3207" spans="1:33" s="11" customFormat="1" ht="18.75" x14ac:dyDescent="0.3">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19"/>
      <c r="AF3207" s="6"/>
      <c r="AG3207" s="6"/>
    </row>
    <row r="3208" spans="1:33" s="11" customFormat="1" ht="18.75" x14ac:dyDescent="0.3">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19"/>
      <c r="AF3208" s="6"/>
      <c r="AG3208" s="6"/>
    </row>
    <row r="3209" spans="1:33" s="11" customFormat="1" ht="18.75" x14ac:dyDescent="0.3">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19"/>
      <c r="AF3209" s="6"/>
      <c r="AG3209" s="6"/>
    </row>
    <row r="3210" spans="1:33" s="11" customFormat="1" ht="18.75" x14ac:dyDescent="0.3">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19"/>
      <c r="AF3210" s="6"/>
      <c r="AG3210" s="6"/>
    </row>
    <row r="3211" spans="1:33" s="11" customFormat="1" ht="18.75" x14ac:dyDescent="0.3">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19"/>
      <c r="AF3211" s="6"/>
      <c r="AG3211" s="6"/>
    </row>
    <row r="3212" spans="1:33" s="11" customFormat="1" ht="18.75" x14ac:dyDescent="0.3">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19"/>
      <c r="AF3212" s="6"/>
      <c r="AG3212" s="6"/>
    </row>
    <row r="3213" spans="1:33" s="11" customFormat="1" ht="18.75" x14ac:dyDescent="0.3">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19"/>
      <c r="AF3213" s="6"/>
      <c r="AG3213" s="6"/>
    </row>
    <row r="3214" spans="1:33" s="11" customFormat="1" ht="18.75" x14ac:dyDescent="0.3">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19"/>
      <c r="AF3214" s="6"/>
      <c r="AG3214" s="6"/>
    </row>
    <row r="3215" spans="1:33" s="11" customFormat="1" ht="18.75" x14ac:dyDescent="0.3">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19"/>
      <c r="AF3215" s="6"/>
      <c r="AG3215" s="6"/>
    </row>
    <row r="3216" spans="1:33" s="11" customFormat="1" ht="18.75" x14ac:dyDescent="0.3">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19"/>
      <c r="AF3216" s="6"/>
      <c r="AG3216" s="6"/>
    </row>
    <row r="3217" spans="1:33" s="11" customFormat="1" ht="18.75" x14ac:dyDescent="0.3">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19"/>
      <c r="AF3217" s="6"/>
      <c r="AG3217" s="6"/>
    </row>
    <row r="3218" spans="1:33" s="11" customFormat="1" ht="18.75" x14ac:dyDescent="0.3">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19"/>
      <c r="AF3218" s="6"/>
      <c r="AG3218" s="6"/>
    </row>
    <row r="3219" spans="1:33" s="11" customFormat="1" ht="18.75" x14ac:dyDescent="0.3">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19"/>
      <c r="AF3219" s="6"/>
      <c r="AG3219" s="6"/>
    </row>
    <row r="3220" spans="1:33" s="11" customFormat="1" ht="18.75" x14ac:dyDescent="0.3">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19"/>
      <c r="AF3220" s="6"/>
      <c r="AG3220" s="6"/>
    </row>
    <row r="3221" spans="1:33" s="11" customFormat="1" ht="18.75" x14ac:dyDescent="0.3">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19"/>
      <c r="AF3221" s="6"/>
      <c r="AG3221" s="6"/>
    </row>
    <row r="3222" spans="1:33" s="11" customFormat="1" ht="18.75" x14ac:dyDescent="0.3">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19"/>
      <c r="AF3222" s="6"/>
      <c r="AG3222" s="6"/>
    </row>
    <row r="3223" spans="1:33" s="11" customFormat="1" ht="18.75" x14ac:dyDescent="0.3">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19"/>
      <c r="AF3223" s="6"/>
      <c r="AG3223" s="6"/>
    </row>
    <row r="3224" spans="1:33" s="11" customFormat="1" ht="18.75" x14ac:dyDescent="0.3">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19"/>
      <c r="AF3224" s="6"/>
      <c r="AG3224" s="6"/>
    </row>
    <row r="3225" spans="1:33" s="11" customFormat="1" ht="18.75" x14ac:dyDescent="0.3">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19"/>
      <c r="AF3225" s="6"/>
      <c r="AG3225" s="6"/>
    </row>
    <row r="3226" spans="1:33" s="11" customFormat="1" ht="18.75" x14ac:dyDescent="0.3">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19"/>
      <c r="AF3226" s="6"/>
      <c r="AG3226" s="6"/>
    </row>
    <row r="3227" spans="1:33" s="11" customFormat="1" ht="18.75" x14ac:dyDescent="0.3">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19"/>
      <c r="AF3227" s="6"/>
      <c r="AG3227" s="6"/>
    </row>
    <row r="3228" spans="1:33" s="11" customFormat="1" ht="18.75" x14ac:dyDescent="0.3">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19"/>
      <c r="AF3228" s="6"/>
      <c r="AG3228" s="6"/>
    </row>
    <row r="3229" spans="1:33" s="11" customFormat="1" ht="18.75" x14ac:dyDescent="0.3">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19"/>
      <c r="AF3229" s="6"/>
      <c r="AG3229" s="6"/>
    </row>
    <row r="3230" spans="1:33" s="11" customFormat="1" ht="18.75" x14ac:dyDescent="0.3">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19"/>
      <c r="AF3230" s="6"/>
      <c r="AG3230" s="6"/>
    </row>
    <row r="3231" spans="1:33" s="11" customFormat="1" ht="18.75" x14ac:dyDescent="0.3">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19"/>
      <c r="AF3231" s="6"/>
      <c r="AG3231" s="6"/>
    </row>
    <row r="3232" spans="1:33" s="11" customFormat="1" ht="18.75" x14ac:dyDescent="0.3">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19"/>
      <c r="AF3232" s="6"/>
      <c r="AG3232" s="6"/>
    </row>
    <row r="3233" spans="1:33" s="11" customFormat="1" ht="18.75" x14ac:dyDescent="0.3">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19"/>
      <c r="AF3233" s="6"/>
      <c r="AG3233" s="6"/>
    </row>
    <row r="3234" spans="1:33" s="11" customFormat="1" ht="18.75" x14ac:dyDescent="0.3">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19"/>
      <c r="AF3234" s="6"/>
      <c r="AG3234" s="6"/>
    </row>
    <row r="3235" spans="1:33" s="11" customFormat="1" ht="18.75" x14ac:dyDescent="0.3">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19"/>
      <c r="AF3235" s="6"/>
      <c r="AG3235" s="6"/>
    </row>
    <row r="3236" spans="1:33" s="11" customFormat="1" ht="18.75" x14ac:dyDescent="0.3">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19"/>
      <c r="AF3236" s="6"/>
      <c r="AG3236" s="6"/>
    </row>
    <row r="3237" spans="1:33" s="11" customFormat="1" ht="18.75" x14ac:dyDescent="0.3">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19"/>
      <c r="AF3237" s="6"/>
      <c r="AG3237" s="6"/>
    </row>
    <row r="3238" spans="1:33" s="11" customFormat="1" ht="18.75" x14ac:dyDescent="0.3">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19"/>
      <c r="AF3238" s="6"/>
      <c r="AG3238" s="6"/>
    </row>
    <row r="3239" spans="1:33" s="11" customFormat="1" ht="18.75" x14ac:dyDescent="0.3">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19"/>
      <c r="AF3239" s="6"/>
      <c r="AG3239" s="6"/>
    </row>
    <row r="3240" spans="1:33" s="11" customFormat="1" ht="18.75" x14ac:dyDescent="0.3">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19"/>
      <c r="AF3240" s="6"/>
      <c r="AG3240" s="6"/>
    </row>
    <row r="3241" spans="1:33" s="11" customFormat="1" ht="18.75" x14ac:dyDescent="0.3">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19"/>
      <c r="AF3241" s="6"/>
      <c r="AG3241" s="6"/>
    </row>
    <row r="3242" spans="1:33" s="11" customFormat="1" ht="18.75" x14ac:dyDescent="0.3">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19"/>
      <c r="AF3242" s="6"/>
      <c r="AG3242" s="6"/>
    </row>
    <row r="3243" spans="1:33" s="11" customFormat="1" ht="18.75" x14ac:dyDescent="0.3">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19"/>
      <c r="AF3243" s="6"/>
      <c r="AG3243" s="6"/>
    </row>
    <row r="3244" spans="1:33" s="11" customFormat="1" ht="18.75" x14ac:dyDescent="0.3">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19"/>
      <c r="AF3244" s="6"/>
      <c r="AG3244" s="6"/>
    </row>
    <row r="3245" spans="1:33" s="11" customFormat="1" ht="18.75" x14ac:dyDescent="0.3">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19"/>
      <c r="AF3245" s="6"/>
      <c r="AG3245" s="6"/>
    </row>
    <row r="3246" spans="1:33" s="11" customFormat="1" ht="18.75" x14ac:dyDescent="0.3">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19"/>
      <c r="AF3246" s="6"/>
      <c r="AG3246" s="6"/>
    </row>
    <row r="3247" spans="1:33" s="11" customFormat="1" ht="18.75" x14ac:dyDescent="0.3">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19"/>
      <c r="AF3247" s="6"/>
      <c r="AG3247" s="6"/>
    </row>
    <row r="3248" spans="1:33" s="11" customFormat="1" ht="18.75" x14ac:dyDescent="0.3">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19"/>
      <c r="AF3248" s="6"/>
      <c r="AG3248" s="6"/>
    </row>
    <row r="3249" spans="1:33" s="11" customFormat="1" ht="18.75" x14ac:dyDescent="0.3">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19"/>
      <c r="AF3249" s="6"/>
      <c r="AG3249" s="6"/>
    </row>
    <row r="3250" spans="1:33" s="11" customFormat="1" ht="18.75" x14ac:dyDescent="0.3">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19"/>
      <c r="AF3250" s="6"/>
      <c r="AG3250" s="6"/>
    </row>
    <row r="3251" spans="1:33" s="11" customFormat="1" ht="18.75" x14ac:dyDescent="0.3">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19"/>
      <c r="AF3251" s="6"/>
      <c r="AG3251" s="6"/>
    </row>
    <row r="3252" spans="1:33" s="11" customFormat="1" ht="18.75" x14ac:dyDescent="0.3">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19"/>
      <c r="AF3252" s="6"/>
      <c r="AG3252" s="6"/>
    </row>
    <row r="3253" spans="1:33" s="11" customFormat="1" ht="18.75" x14ac:dyDescent="0.3">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19"/>
      <c r="AF3253" s="6"/>
      <c r="AG3253" s="6"/>
    </row>
    <row r="3254" spans="1:33" s="11" customFormat="1" ht="18.75" x14ac:dyDescent="0.3">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19"/>
      <c r="AF3254" s="6"/>
      <c r="AG3254" s="6"/>
    </row>
    <row r="3255" spans="1:33" s="11" customFormat="1" ht="18.75" x14ac:dyDescent="0.3">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19"/>
      <c r="AF3255" s="6"/>
      <c r="AG3255" s="6"/>
    </row>
    <row r="3256" spans="1:33" s="11" customFormat="1" ht="18.75" x14ac:dyDescent="0.3">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19"/>
      <c r="AF3256" s="6"/>
      <c r="AG3256" s="6"/>
    </row>
    <row r="3257" spans="1:33" s="11" customFormat="1" ht="18.75" x14ac:dyDescent="0.3">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19"/>
      <c r="AF3257" s="6"/>
      <c r="AG3257" s="6"/>
    </row>
    <row r="3258" spans="1:33" s="11" customFormat="1" ht="18.75" x14ac:dyDescent="0.3">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19"/>
      <c r="AF3258" s="6"/>
      <c r="AG3258" s="6"/>
    </row>
    <row r="3259" spans="1:33" s="11" customFormat="1" ht="18.75" x14ac:dyDescent="0.3">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19"/>
      <c r="AF3259" s="6"/>
      <c r="AG3259" s="6"/>
    </row>
    <row r="3260" spans="1:33" s="11" customFormat="1" ht="18.75" x14ac:dyDescent="0.3">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19"/>
      <c r="AF3260" s="6"/>
      <c r="AG3260" s="6"/>
    </row>
    <row r="3261" spans="1:33" s="11" customFormat="1" ht="18.75" x14ac:dyDescent="0.3">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19"/>
      <c r="AF3261" s="6"/>
      <c r="AG3261" s="6"/>
    </row>
    <row r="3262" spans="1:33" s="11" customFormat="1" ht="18.75" x14ac:dyDescent="0.3">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19"/>
      <c r="AF3262" s="6"/>
      <c r="AG3262" s="6"/>
    </row>
    <row r="3263" spans="1:33" s="11" customFormat="1" ht="18.75" x14ac:dyDescent="0.3">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19"/>
      <c r="AF3263" s="6"/>
      <c r="AG3263" s="6"/>
    </row>
    <row r="3264" spans="1:33" s="11" customFormat="1" ht="18.75" x14ac:dyDescent="0.3">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19"/>
      <c r="AF3264" s="6"/>
      <c r="AG3264" s="6"/>
    </row>
    <row r="3265" spans="1:33" s="11" customFormat="1" ht="18.75" x14ac:dyDescent="0.3">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19"/>
      <c r="AF3265" s="6"/>
      <c r="AG3265" s="6"/>
    </row>
    <row r="3266" spans="1:33" s="11" customFormat="1" ht="18.75" x14ac:dyDescent="0.3">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19"/>
      <c r="AF3266" s="6"/>
      <c r="AG3266" s="6"/>
    </row>
    <row r="3267" spans="1:33" s="11" customFormat="1" ht="18.75" x14ac:dyDescent="0.3">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19"/>
      <c r="AF3267" s="6"/>
      <c r="AG3267" s="6"/>
    </row>
    <row r="3268" spans="1:33" s="11" customFormat="1" ht="18.75" x14ac:dyDescent="0.3">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19"/>
      <c r="AF3268" s="6"/>
      <c r="AG3268" s="6"/>
    </row>
    <row r="3269" spans="1:33" s="11" customFormat="1" ht="18.75" x14ac:dyDescent="0.3">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19"/>
      <c r="AF3269" s="6"/>
      <c r="AG3269" s="6"/>
    </row>
    <row r="3270" spans="1:33" s="11" customFormat="1" ht="18.75" x14ac:dyDescent="0.3">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19"/>
      <c r="AF3270" s="6"/>
      <c r="AG3270" s="6"/>
    </row>
    <row r="3271" spans="1:33" s="11" customFormat="1" ht="18.75" x14ac:dyDescent="0.3">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19"/>
      <c r="AF3271" s="6"/>
      <c r="AG3271" s="6"/>
    </row>
    <row r="3272" spans="1:33" s="11" customFormat="1" ht="18.75" x14ac:dyDescent="0.3">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19"/>
      <c r="AF3272" s="6"/>
      <c r="AG3272" s="6"/>
    </row>
    <row r="3273" spans="1:33" s="11" customFormat="1" ht="18.75" x14ac:dyDescent="0.3">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19"/>
      <c r="AF3273" s="6"/>
      <c r="AG3273" s="6"/>
    </row>
    <row r="3274" spans="1:33" s="11" customFormat="1" ht="18.75" x14ac:dyDescent="0.3">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19"/>
      <c r="AF3274" s="6"/>
      <c r="AG3274" s="6"/>
    </row>
    <row r="3275" spans="1:33" s="11" customFormat="1" ht="18.75" x14ac:dyDescent="0.3">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19"/>
      <c r="AF3275" s="6"/>
      <c r="AG3275" s="6"/>
    </row>
    <row r="3276" spans="1:33" s="11" customFormat="1" ht="18.75" x14ac:dyDescent="0.3">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19"/>
      <c r="AF3276" s="6"/>
      <c r="AG3276" s="6"/>
    </row>
    <row r="3277" spans="1:33" s="11" customFormat="1" ht="18.75" x14ac:dyDescent="0.3">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19"/>
      <c r="AF3277" s="6"/>
      <c r="AG3277" s="6"/>
    </row>
    <row r="3278" spans="1:33" s="11" customFormat="1" ht="18.75" x14ac:dyDescent="0.3">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19"/>
      <c r="AF3278" s="6"/>
      <c r="AG3278" s="6"/>
    </row>
    <row r="3279" spans="1:33" s="11" customFormat="1" ht="18.75" x14ac:dyDescent="0.3">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19"/>
      <c r="AF3279" s="6"/>
      <c r="AG3279" s="6"/>
    </row>
    <row r="3280" spans="1:33" s="11" customFormat="1" ht="18.75" x14ac:dyDescent="0.3">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19"/>
      <c r="AF3280" s="6"/>
      <c r="AG3280" s="6"/>
    </row>
    <row r="3281" spans="1:33" s="11" customFormat="1" ht="18.75" x14ac:dyDescent="0.3">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19"/>
      <c r="AF3281" s="6"/>
      <c r="AG3281" s="6"/>
    </row>
    <row r="3282" spans="1:33" s="11" customFormat="1" ht="18.75" x14ac:dyDescent="0.3">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19"/>
      <c r="AF3282" s="6"/>
      <c r="AG3282" s="6"/>
    </row>
    <row r="3283" spans="1:33" s="11" customFormat="1" ht="18.75" x14ac:dyDescent="0.3">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19"/>
      <c r="AF3283" s="6"/>
      <c r="AG3283" s="6"/>
    </row>
    <row r="3284" spans="1:33" s="11" customFormat="1" ht="18.75" x14ac:dyDescent="0.3">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19"/>
      <c r="AF3284" s="6"/>
      <c r="AG3284" s="6"/>
    </row>
    <row r="3285" spans="1:33" s="11" customFormat="1" ht="18.75" x14ac:dyDescent="0.3">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19"/>
      <c r="AF3285" s="6"/>
      <c r="AG3285" s="6"/>
    </row>
    <row r="3286" spans="1:33" s="11" customFormat="1" ht="18.75" x14ac:dyDescent="0.3">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19"/>
      <c r="AF3286" s="6"/>
      <c r="AG3286" s="6"/>
    </row>
    <row r="3287" spans="1:33" s="11" customFormat="1" ht="18.75" x14ac:dyDescent="0.3">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19"/>
      <c r="AF3287" s="6"/>
      <c r="AG3287" s="6"/>
    </row>
    <row r="3288" spans="1:33" s="11" customFormat="1" ht="18.75" x14ac:dyDescent="0.3">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19"/>
      <c r="AF3288" s="6"/>
      <c r="AG3288" s="6"/>
    </row>
    <row r="3289" spans="1:33" s="11" customFormat="1" ht="18.75" x14ac:dyDescent="0.3">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19"/>
      <c r="AF3289" s="6"/>
      <c r="AG3289" s="6"/>
    </row>
    <row r="3290" spans="1:33" s="11" customFormat="1" ht="18.75" x14ac:dyDescent="0.3">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19"/>
      <c r="AF3290" s="6"/>
      <c r="AG3290" s="6"/>
    </row>
    <row r="3291" spans="1:33" s="11" customFormat="1" ht="18.75" x14ac:dyDescent="0.3">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19"/>
      <c r="AF3291" s="6"/>
      <c r="AG3291" s="6"/>
    </row>
    <row r="3292" spans="1:33" s="11" customFormat="1" ht="18.75" x14ac:dyDescent="0.3">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19"/>
      <c r="AF3292" s="6"/>
      <c r="AG3292" s="6"/>
    </row>
    <row r="3293" spans="1:33" s="11" customFormat="1" ht="18.75" x14ac:dyDescent="0.3">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19"/>
      <c r="AF3293" s="6"/>
      <c r="AG3293" s="6"/>
    </row>
    <row r="3294" spans="1:33" s="11" customFormat="1" ht="18.75" x14ac:dyDescent="0.3">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19"/>
      <c r="AF3294" s="6"/>
      <c r="AG3294" s="6"/>
    </row>
    <row r="3295" spans="1:33" s="11" customFormat="1" ht="18.75" x14ac:dyDescent="0.3">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19"/>
      <c r="AF3295" s="6"/>
      <c r="AG3295" s="6"/>
    </row>
    <row r="3296" spans="1:33" s="11" customFormat="1" ht="18.75" x14ac:dyDescent="0.3">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19"/>
      <c r="AF3296" s="6"/>
      <c r="AG3296" s="6"/>
    </row>
    <row r="3297" spans="1:33" s="11" customFormat="1" ht="18.75" x14ac:dyDescent="0.3">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19"/>
      <c r="AF3297" s="6"/>
      <c r="AG3297" s="6"/>
    </row>
    <row r="3298" spans="1:33" s="11" customFormat="1" ht="18.75" x14ac:dyDescent="0.3">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19"/>
      <c r="AF3298" s="6"/>
      <c r="AG3298" s="6"/>
    </row>
    <row r="3299" spans="1:33" s="11" customFormat="1" ht="18.75" x14ac:dyDescent="0.3">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19"/>
      <c r="AF3299" s="6"/>
      <c r="AG3299" s="6"/>
    </row>
    <row r="3300" spans="1:33" s="11" customFormat="1" ht="18.75" x14ac:dyDescent="0.3">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19"/>
      <c r="AF3300" s="6"/>
      <c r="AG3300" s="6"/>
    </row>
    <row r="3301" spans="1:33" s="11" customFormat="1" ht="18.75" x14ac:dyDescent="0.3">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19"/>
      <c r="AF3301" s="6"/>
      <c r="AG3301" s="6"/>
    </row>
    <row r="3302" spans="1:33" s="11" customFormat="1" ht="18.75" x14ac:dyDescent="0.3">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19"/>
      <c r="AF3302" s="6"/>
      <c r="AG3302" s="6"/>
    </row>
    <row r="3303" spans="1:33" s="11" customFormat="1" ht="18.75" x14ac:dyDescent="0.3">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19"/>
      <c r="AF3303" s="6"/>
      <c r="AG3303" s="6"/>
    </row>
    <row r="3304" spans="1:33" s="11" customFormat="1" ht="18.75" x14ac:dyDescent="0.3">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19"/>
      <c r="AF3304" s="6"/>
      <c r="AG3304" s="6"/>
    </row>
    <row r="3305" spans="1:33" s="11" customFormat="1" ht="18.75" x14ac:dyDescent="0.3">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19"/>
      <c r="AF3305" s="6"/>
      <c r="AG3305" s="6"/>
    </row>
    <row r="3306" spans="1:33" s="11" customFormat="1" ht="18.75" x14ac:dyDescent="0.3">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19"/>
      <c r="AF3306" s="6"/>
      <c r="AG3306" s="6"/>
    </row>
    <row r="3307" spans="1:33" s="11" customFormat="1" ht="18.75" x14ac:dyDescent="0.3">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19"/>
      <c r="AF3307" s="6"/>
      <c r="AG3307" s="6"/>
    </row>
    <row r="3308" spans="1:33" s="11" customFormat="1" ht="18.75" x14ac:dyDescent="0.3">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19"/>
      <c r="AF3308" s="6"/>
      <c r="AG3308" s="6"/>
    </row>
    <row r="3309" spans="1:33" s="11" customFormat="1" ht="18.75" x14ac:dyDescent="0.3">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19"/>
      <c r="AF3309" s="6"/>
      <c r="AG3309" s="6"/>
    </row>
    <row r="3310" spans="1:33" s="11" customFormat="1" ht="18.75" x14ac:dyDescent="0.3">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19"/>
      <c r="AF3310" s="6"/>
      <c r="AG3310" s="6"/>
    </row>
    <row r="3311" spans="1:33" s="11" customFormat="1" ht="18.75" x14ac:dyDescent="0.3">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19"/>
      <c r="AF3311" s="6"/>
      <c r="AG3311" s="6"/>
    </row>
    <row r="3312" spans="1:33" s="11" customFormat="1" ht="18.75" x14ac:dyDescent="0.3">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19"/>
      <c r="AF3312" s="6"/>
      <c r="AG3312" s="6"/>
    </row>
    <row r="3313" spans="1:33" s="11" customFormat="1" ht="18.75" x14ac:dyDescent="0.3">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19"/>
      <c r="AF3313" s="6"/>
      <c r="AG3313" s="6"/>
    </row>
    <row r="3314" spans="1:33" s="11" customFormat="1" ht="18.75" x14ac:dyDescent="0.3">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19"/>
      <c r="AF3314" s="6"/>
      <c r="AG3314" s="6"/>
    </row>
    <row r="3315" spans="1:33" s="11" customFormat="1" ht="18.75" x14ac:dyDescent="0.3">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19"/>
      <c r="AF3315" s="6"/>
      <c r="AG3315" s="6"/>
    </row>
    <row r="3316" spans="1:33" s="11" customFormat="1" ht="18.75" x14ac:dyDescent="0.3">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19"/>
      <c r="AF3316" s="6"/>
      <c r="AG3316" s="6"/>
    </row>
    <row r="3317" spans="1:33" s="11" customFormat="1" ht="18.75" x14ac:dyDescent="0.3">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19"/>
      <c r="AF3317" s="6"/>
      <c r="AG3317" s="6"/>
    </row>
    <row r="3318" spans="1:33" s="11" customFormat="1" ht="18.75" x14ac:dyDescent="0.3">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19"/>
      <c r="AF3318" s="6"/>
      <c r="AG3318" s="6"/>
    </row>
    <row r="3319" spans="1:33" s="11" customFormat="1" ht="18.75" x14ac:dyDescent="0.3">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19"/>
      <c r="AF3319" s="6"/>
      <c r="AG3319" s="6"/>
    </row>
    <row r="3320" spans="1:33" s="11" customFormat="1" ht="18.75" x14ac:dyDescent="0.3">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19"/>
      <c r="AF3320" s="6"/>
      <c r="AG3320" s="6"/>
    </row>
    <row r="3321" spans="1:33" s="11" customFormat="1" ht="18.75" x14ac:dyDescent="0.3">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19"/>
      <c r="AF3321" s="6"/>
      <c r="AG3321" s="6"/>
    </row>
    <row r="3322" spans="1:33" s="11" customFormat="1" ht="18.75" x14ac:dyDescent="0.3">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19"/>
      <c r="AF3322" s="6"/>
      <c r="AG3322" s="6"/>
    </row>
    <row r="3323" spans="1:33" s="11" customFormat="1" ht="18.75" x14ac:dyDescent="0.3">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19"/>
      <c r="AF3323" s="6"/>
      <c r="AG3323" s="6"/>
    </row>
    <row r="3324" spans="1:33" s="11" customFormat="1" ht="18.75" x14ac:dyDescent="0.3">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19"/>
      <c r="AF3324" s="6"/>
      <c r="AG3324" s="6"/>
    </row>
    <row r="3325" spans="1:33" s="11" customFormat="1" ht="18.75" x14ac:dyDescent="0.3">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19"/>
      <c r="AF3325" s="6"/>
      <c r="AG3325" s="6"/>
    </row>
    <row r="3326" spans="1:33" s="11" customFormat="1" ht="18.75" x14ac:dyDescent="0.3">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19"/>
      <c r="AF3326" s="6"/>
      <c r="AG3326" s="6"/>
    </row>
    <row r="3327" spans="1:33" s="11" customFormat="1" ht="18.75" x14ac:dyDescent="0.3">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19"/>
      <c r="AF3327" s="6"/>
      <c r="AG3327" s="6"/>
    </row>
    <row r="3328" spans="1:33" s="11" customFormat="1" ht="18.75" x14ac:dyDescent="0.3">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19"/>
      <c r="AF3328" s="6"/>
      <c r="AG3328" s="6"/>
    </row>
    <row r="3329" spans="1:33" s="11" customFormat="1" ht="18.75" x14ac:dyDescent="0.3">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19"/>
      <c r="AF3329" s="6"/>
      <c r="AG3329" s="6"/>
    </row>
    <row r="3330" spans="1:33" s="11" customFormat="1" ht="18.75" x14ac:dyDescent="0.3">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19"/>
      <c r="AF3330" s="6"/>
      <c r="AG3330" s="6"/>
    </row>
    <row r="3331" spans="1:33" s="11" customFormat="1" ht="18.75" x14ac:dyDescent="0.3">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19"/>
      <c r="AF3331" s="6"/>
      <c r="AG3331" s="6"/>
    </row>
    <row r="3332" spans="1:33" s="11" customFormat="1" ht="18.75" x14ac:dyDescent="0.3">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19"/>
      <c r="AF3332" s="6"/>
      <c r="AG3332" s="6"/>
    </row>
    <row r="3333" spans="1:33" s="11" customFormat="1" ht="18.75" x14ac:dyDescent="0.3">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19"/>
      <c r="AF3333" s="6"/>
      <c r="AG3333" s="6"/>
    </row>
    <row r="3334" spans="1:33" s="11" customFormat="1" ht="18.75" x14ac:dyDescent="0.3">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19"/>
      <c r="AF3334" s="6"/>
      <c r="AG3334" s="6"/>
    </row>
    <row r="3335" spans="1:33" s="11" customFormat="1" ht="18.75" x14ac:dyDescent="0.3">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19"/>
      <c r="AF3335" s="6"/>
      <c r="AG3335" s="6"/>
    </row>
    <row r="3336" spans="1:33" s="11" customFormat="1" ht="18.75" x14ac:dyDescent="0.3">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19"/>
      <c r="AF3336" s="6"/>
      <c r="AG3336" s="6"/>
    </row>
    <row r="3337" spans="1:33" s="11" customFormat="1" ht="18.75" x14ac:dyDescent="0.3">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19"/>
      <c r="AF3337" s="6"/>
      <c r="AG3337" s="6"/>
    </row>
    <row r="3338" spans="1:33" s="11" customFormat="1" ht="18.75" x14ac:dyDescent="0.3">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19"/>
      <c r="AF3338" s="6"/>
      <c r="AG3338" s="6"/>
    </row>
    <row r="3339" spans="1:33" s="11" customFormat="1" ht="18.75" x14ac:dyDescent="0.3">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19"/>
      <c r="AF3339" s="6"/>
      <c r="AG3339" s="6"/>
    </row>
    <row r="3340" spans="1:33" s="11" customFormat="1" ht="18.75" x14ac:dyDescent="0.3">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19"/>
      <c r="AF3340" s="6"/>
      <c r="AG3340" s="6"/>
    </row>
    <row r="3341" spans="1:33" s="11" customFormat="1" ht="18.75" x14ac:dyDescent="0.3">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19"/>
      <c r="AF3341" s="6"/>
      <c r="AG3341" s="6"/>
    </row>
    <row r="3342" spans="1:33" s="11" customFormat="1" ht="18.75" x14ac:dyDescent="0.3">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19"/>
      <c r="AF3342" s="6"/>
      <c r="AG3342" s="6"/>
    </row>
    <row r="3343" spans="1:33" s="11" customFormat="1" ht="18.75" x14ac:dyDescent="0.3">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19"/>
      <c r="AF3343" s="6"/>
      <c r="AG3343" s="6"/>
    </row>
    <row r="3344" spans="1:33" s="11" customFormat="1" ht="18.75" x14ac:dyDescent="0.3">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19"/>
      <c r="AF3344" s="6"/>
      <c r="AG3344" s="6"/>
    </row>
    <row r="3345" spans="1:33" s="11" customFormat="1" ht="18.75" x14ac:dyDescent="0.3">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19"/>
      <c r="AF3345" s="6"/>
      <c r="AG3345" s="6"/>
    </row>
    <row r="3346" spans="1:33" s="11" customFormat="1" ht="18.75" x14ac:dyDescent="0.3">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19"/>
      <c r="AF3346" s="6"/>
      <c r="AG3346" s="6"/>
    </row>
    <row r="3347" spans="1:33" s="11" customFormat="1" ht="18.75" x14ac:dyDescent="0.3">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19"/>
      <c r="AF3347" s="6"/>
      <c r="AG3347" s="6"/>
    </row>
    <row r="3348" spans="1:33" s="11" customFormat="1" ht="18.75" x14ac:dyDescent="0.3">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19"/>
      <c r="AF3348" s="6"/>
      <c r="AG3348" s="6"/>
    </row>
    <row r="3349" spans="1:33" s="11" customFormat="1" ht="18.75" x14ac:dyDescent="0.3">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19"/>
      <c r="AF3349" s="6"/>
      <c r="AG3349" s="6"/>
    </row>
    <row r="3350" spans="1:33" s="11" customFormat="1" ht="18.75" x14ac:dyDescent="0.3">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19"/>
      <c r="AF3350" s="6"/>
      <c r="AG3350" s="6"/>
    </row>
    <row r="3351" spans="1:33" s="11" customFormat="1" ht="18.75" x14ac:dyDescent="0.3">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19"/>
      <c r="AF3351" s="6"/>
      <c r="AG3351" s="6"/>
    </row>
    <row r="3352" spans="1:33" s="11" customFormat="1" ht="18.75" x14ac:dyDescent="0.3">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19"/>
      <c r="AF3352" s="6"/>
      <c r="AG3352" s="6"/>
    </row>
    <row r="3353" spans="1:33" s="11" customFormat="1" ht="18.75" x14ac:dyDescent="0.3">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19"/>
      <c r="AF3353" s="6"/>
      <c r="AG3353" s="6"/>
    </row>
    <row r="3354" spans="1:33" s="11" customFormat="1" ht="18.75" x14ac:dyDescent="0.3">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19"/>
      <c r="AF3354" s="6"/>
      <c r="AG3354" s="6"/>
    </row>
    <row r="3355" spans="1:33" s="11" customFormat="1" ht="18.75" x14ac:dyDescent="0.3">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19"/>
      <c r="AF3355" s="6"/>
      <c r="AG3355" s="6"/>
    </row>
    <row r="3356" spans="1:33" s="11" customFormat="1" ht="18.75" x14ac:dyDescent="0.3">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19"/>
      <c r="AF3356" s="6"/>
      <c r="AG3356" s="6"/>
    </row>
    <row r="3357" spans="1:33" s="11" customFormat="1" ht="18.75" x14ac:dyDescent="0.3">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19"/>
      <c r="AF3357" s="6"/>
      <c r="AG3357" s="6"/>
    </row>
    <row r="3358" spans="1:33" s="11" customFormat="1" ht="18.75" x14ac:dyDescent="0.3">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19"/>
      <c r="AF3358" s="6"/>
      <c r="AG3358" s="6"/>
    </row>
    <row r="3359" spans="1:33" s="11" customFormat="1" ht="18.75" x14ac:dyDescent="0.3">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19"/>
      <c r="AF3359" s="6"/>
      <c r="AG3359" s="6"/>
    </row>
    <row r="3360" spans="1:33" s="11" customFormat="1" ht="18.75" x14ac:dyDescent="0.3">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19"/>
      <c r="AF3360" s="6"/>
      <c r="AG3360" s="6"/>
    </row>
    <row r="3361" spans="1:33" s="11" customFormat="1" ht="18.75" x14ac:dyDescent="0.3">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19"/>
      <c r="AF3361" s="6"/>
      <c r="AG3361" s="6"/>
    </row>
    <row r="3362" spans="1:33" s="11" customFormat="1" ht="18.75" x14ac:dyDescent="0.3">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19"/>
      <c r="AF3362" s="6"/>
      <c r="AG3362" s="6"/>
    </row>
    <row r="3363" spans="1:33" s="11" customFormat="1" ht="18.75" x14ac:dyDescent="0.3">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19"/>
      <c r="AF3363" s="6"/>
      <c r="AG3363" s="6"/>
    </row>
    <row r="3364" spans="1:33" s="11" customFormat="1" ht="18.75" x14ac:dyDescent="0.3">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19"/>
      <c r="AF3364" s="6"/>
      <c r="AG3364" s="6"/>
    </row>
    <row r="3365" spans="1:33" s="11" customFormat="1" ht="18.75" x14ac:dyDescent="0.3">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19"/>
      <c r="AF3365" s="6"/>
      <c r="AG3365" s="6"/>
    </row>
    <row r="3366" spans="1:33" s="11" customFormat="1" ht="18.75" x14ac:dyDescent="0.3">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19"/>
      <c r="AF3366" s="6"/>
      <c r="AG3366" s="6"/>
    </row>
    <row r="3367" spans="1:33" s="11" customFormat="1" ht="18.75" x14ac:dyDescent="0.3">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19"/>
      <c r="AF3367" s="6"/>
      <c r="AG3367" s="6"/>
    </row>
    <row r="3368" spans="1:33" s="11" customFormat="1" ht="18.75" x14ac:dyDescent="0.3">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19"/>
      <c r="AF3368" s="6"/>
      <c r="AG3368" s="6"/>
    </row>
    <row r="3369" spans="1:33" s="11" customFormat="1" ht="18.75" x14ac:dyDescent="0.3">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19"/>
      <c r="AF3369" s="6"/>
      <c r="AG3369" s="6"/>
    </row>
    <row r="3370" spans="1:33" s="11" customFormat="1" ht="18.75" x14ac:dyDescent="0.3">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19"/>
      <c r="AF3370" s="6"/>
      <c r="AG3370" s="6"/>
    </row>
    <row r="3371" spans="1:33" s="11" customFormat="1" ht="18.75" x14ac:dyDescent="0.3">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19"/>
      <c r="AF3371" s="6"/>
      <c r="AG3371" s="6"/>
    </row>
    <row r="3372" spans="1:33" s="11" customFormat="1" ht="18.75" x14ac:dyDescent="0.3">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19"/>
      <c r="AF3372" s="6"/>
      <c r="AG3372" s="6"/>
    </row>
    <row r="3373" spans="1:33" s="11" customFormat="1" ht="18.75" x14ac:dyDescent="0.3">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19"/>
      <c r="AF3373" s="6"/>
      <c r="AG3373" s="6"/>
    </row>
    <row r="3374" spans="1:33" s="11" customFormat="1" ht="18.75" x14ac:dyDescent="0.3">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19"/>
      <c r="AF3374" s="6"/>
      <c r="AG3374" s="6"/>
    </row>
    <row r="3375" spans="1:33" s="11" customFormat="1" ht="18.75" x14ac:dyDescent="0.3">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19"/>
      <c r="AF3375" s="6"/>
      <c r="AG3375" s="6"/>
    </row>
    <row r="3376" spans="1:33" s="11" customFormat="1" ht="18.75" x14ac:dyDescent="0.3">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19"/>
      <c r="AF3376" s="6"/>
      <c r="AG3376" s="6"/>
    </row>
    <row r="3377" spans="1:33" s="11" customFormat="1" ht="18.75" x14ac:dyDescent="0.3">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19"/>
      <c r="AF3377" s="6"/>
      <c r="AG3377" s="6"/>
    </row>
    <row r="3378" spans="1:33" s="11" customFormat="1" ht="18.75" x14ac:dyDescent="0.3">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19"/>
      <c r="AF3378" s="6"/>
      <c r="AG3378" s="6"/>
    </row>
    <row r="3379" spans="1:33" s="11" customFormat="1" ht="18.75" x14ac:dyDescent="0.3">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19"/>
      <c r="AF3379" s="6"/>
      <c r="AG3379" s="6"/>
    </row>
    <row r="3380" spans="1:33" s="11" customFormat="1" ht="18.75" x14ac:dyDescent="0.3">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19"/>
      <c r="AF3380" s="6"/>
      <c r="AG3380" s="6"/>
    </row>
    <row r="3381" spans="1:33" s="11" customFormat="1" ht="18.75" x14ac:dyDescent="0.3">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19"/>
      <c r="AF3381" s="6"/>
      <c r="AG3381" s="6"/>
    </row>
    <row r="3382" spans="1:33" s="11" customFormat="1" ht="18.75" x14ac:dyDescent="0.3">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19"/>
      <c r="AF3382" s="6"/>
      <c r="AG3382" s="6"/>
    </row>
    <row r="3383" spans="1:33" s="11" customFormat="1" ht="18.75" x14ac:dyDescent="0.3">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19"/>
      <c r="AF3383" s="6"/>
      <c r="AG3383" s="6"/>
    </row>
    <row r="3384" spans="1:33" s="11" customFormat="1" ht="18.75" x14ac:dyDescent="0.3">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19"/>
      <c r="AF3384" s="6"/>
      <c r="AG3384" s="6"/>
    </row>
    <row r="3385" spans="1:33" s="11" customFormat="1" ht="18.75" x14ac:dyDescent="0.3">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19"/>
      <c r="AF3385" s="6"/>
      <c r="AG3385" s="6"/>
    </row>
    <row r="3386" spans="1:33" s="11" customFormat="1" ht="18.75" x14ac:dyDescent="0.3">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19"/>
      <c r="AF3386" s="6"/>
      <c r="AG3386" s="6"/>
    </row>
    <row r="3387" spans="1:33" s="11" customFormat="1" ht="18.75" x14ac:dyDescent="0.3">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19"/>
      <c r="AF3387" s="6"/>
      <c r="AG3387" s="6"/>
    </row>
    <row r="3388" spans="1:33" s="11" customFormat="1" ht="18.75" x14ac:dyDescent="0.3">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19"/>
      <c r="AF3388" s="6"/>
      <c r="AG3388" s="6"/>
    </row>
    <row r="3389" spans="1:33" s="11" customFormat="1" ht="18.75" x14ac:dyDescent="0.3">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19"/>
      <c r="AF3389" s="6"/>
      <c r="AG3389" s="6"/>
    </row>
    <row r="3390" spans="1:33" s="11" customFormat="1" ht="18.75" x14ac:dyDescent="0.3">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19"/>
      <c r="AF3390" s="6"/>
      <c r="AG3390" s="6"/>
    </row>
    <row r="3391" spans="1:33" s="11" customFormat="1" ht="18.75" x14ac:dyDescent="0.3">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19"/>
      <c r="AF3391" s="6"/>
      <c r="AG3391" s="6"/>
    </row>
    <row r="3392" spans="1:33" s="11" customFormat="1" ht="18.75" x14ac:dyDescent="0.3">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19"/>
      <c r="AF3392" s="6"/>
      <c r="AG3392" s="6"/>
    </row>
    <row r="3393" spans="1:33" s="11" customFormat="1" ht="18.75" x14ac:dyDescent="0.3">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19"/>
      <c r="AF3393" s="6"/>
      <c r="AG3393" s="6"/>
    </row>
    <row r="3394" spans="1:33" s="11" customFormat="1" ht="18.75" x14ac:dyDescent="0.3">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19"/>
      <c r="AF3394" s="6"/>
      <c r="AG3394" s="6"/>
    </row>
    <row r="3395" spans="1:33" s="11" customFormat="1" ht="18.75" x14ac:dyDescent="0.3">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19"/>
      <c r="AF3395" s="6"/>
      <c r="AG3395" s="6"/>
    </row>
    <row r="3396" spans="1:33" s="11" customFormat="1" ht="18.75" x14ac:dyDescent="0.3">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19"/>
      <c r="AF3396" s="6"/>
      <c r="AG3396" s="6"/>
    </row>
    <row r="3397" spans="1:33" s="11" customFormat="1" ht="18.75" x14ac:dyDescent="0.3">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19"/>
      <c r="AF3397" s="6"/>
      <c r="AG3397" s="6"/>
    </row>
    <row r="3398" spans="1:33" s="11" customFormat="1" ht="18.75" x14ac:dyDescent="0.3">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19"/>
      <c r="AF3398" s="6"/>
      <c r="AG3398" s="6"/>
    </row>
    <row r="3399" spans="1:33" s="11" customFormat="1" ht="18.75" x14ac:dyDescent="0.3">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19"/>
      <c r="AF3399" s="6"/>
      <c r="AG3399" s="6"/>
    </row>
    <row r="3400" spans="1:33" s="11" customFormat="1" ht="18.75" x14ac:dyDescent="0.3">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19"/>
      <c r="AF3400" s="6"/>
      <c r="AG3400" s="6"/>
    </row>
    <row r="3401" spans="1:33" s="11" customFormat="1" ht="18.75" x14ac:dyDescent="0.3">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19"/>
      <c r="AF3401" s="6"/>
      <c r="AG3401" s="6"/>
    </row>
    <row r="3402" spans="1:33" s="11" customFormat="1" ht="18.75" x14ac:dyDescent="0.3">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19"/>
      <c r="AF3402" s="6"/>
      <c r="AG3402" s="6"/>
    </row>
    <row r="3403" spans="1:33" s="11" customFormat="1" ht="18.75" x14ac:dyDescent="0.3">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19"/>
      <c r="AF3403" s="6"/>
      <c r="AG3403" s="6"/>
    </row>
    <row r="3404" spans="1:33" s="11" customFormat="1" ht="18.75" x14ac:dyDescent="0.3">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19"/>
      <c r="AF3404" s="6"/>
      <c r="AG3404" s="6"/>
    </row>
    <row r="3405" spans="1:33" s="11" customFormat="1" ht="18.75" x14ac:dyDescent="0.3">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19"/>
      <c r="AF3405" s="6"/>
      <c r="AG3405" s="6"/>
    </row>
    <row r="3406" spans="1:33" s="11" customFormat="1" ht="18.75" x14ac:dyDescent="0.3">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19"/>
      <c r="AF3406" s="6"/>
      <c r="AG3406" s="6"/>
    </row>
    <row r="3407" spans="1:33" s="11" customFormat="1" ht="18.75" x14ac:dyDescent="0.3">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19"/>
      <c r="AF3407" s="6"/>
      <c r="AG3407" s="6"/>
    </row>
    <row r="3408" spans="1:33" s="11" customFormat="1" ht="18.75" x14ac:dyDescent="0.3">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19"/>
      <c r="AF3408" s="6"/>
      <c r="AG3408" s="6"/>
    </row>
    <row r="3409" spans="1:33" s="11" customFormat="1" ht="18.75" x14ac:dyDescent="0.3">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19"/>
      <c r="AF3409" s="6"/>
      <c r="AG3409" s="6"/>
    </row>
    <row r="3410" spans="1:33" s="11" customFormat="1" ht="18.75" x14ac:dyDescent="0.3">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19"/>
      <c r="AF3410" s="6"/>
      <c r="AG3410" s="6"/>
    </row>
    <row r="3411" spans="1:33" s="11" customFormat="1" ht="18.75" x14ac:dyDescent="0.3">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19"/>
      <c r="AF3411" s="6"/>
      <c r="AG3411" s="6"/>
    </row>
    <row r="3412" spans="1:33" s="11" customFormat="1" ht="18.75" x14ac:dyDescent="0.3">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19"/>
      <c r="AF3412" s="6"/>
      <c r="AG3412" s="6"/>
    </row>
    <row r="3413" spans="1:33" s="11" customFormat="1" ht="18.75" x14ac:dyDescent="0.3">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19"/>
      <c r="AF3413" s="6"/>
      <c r="AG3413" s="6"/>
    </row>
    <row r="3414" spans="1:33" s="11" customFormat="1" ht="18.75" x14ac:dyDescent="0.3">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19"/>
      <c r="AF3414" s="6"/>
      <c r="AG3414" s="6"/>
    </row>
    <row r="3415" spans="1:33" s="11" customFormat="1" ht="18.75" x14ac:dyDescent="0.3">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19"/>
      <c r="AF3415" s="6"/>
      <c r="AG3415" s="6"/>
    </row>
    <row r="3416" spans="1:33" s="11" customFormat="1" ht="18.75" x14ac:dyDescent="0.3">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19"/>
      <c r="AF3416" s="6"/>
      <c r="AG3416" s="6"/>
    </row>
    <row r="3417" spans="1:33" s="11" customFormat="1" ht="18.75" x14ac:dyDescent="0.3">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19"/>
      <c r="AF3417" s="6"/>
      <c r="AG3417" s="6"/>
    </row>
    <row r="3418" spans="1:33" s="11" customFormat="1" ht="18.75" x14ac:dyDescent="0.3">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19"/>
      <c r="AF3418" s="6"/>
      <c r="AG3418" s="6"/>
    </row>
    <row r="3419" spans="1:33" s="11" customFormat="1" ht="18.75" x14ac:dyDescent="0.3">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19"/>
      <c r="AF3419" s="6"/>
      <c r="AG3419" s="6"/>
    </row>
    <row r="3420" spans="1:33" s="11" customFormat="1" ht="18.75" x14ac:dyDescent="0.3">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19"/>
      <c r="AF3420" s="6"/>
      <c r="AG3420" s="6"/>
    </row>
    <row r="3421" spans="1:33" s="11" customFormat="1" ht="18.75" x14ac:dyDescent="0.3">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19"/>
      <c r="AF3421" s="6"/>
      <c r="AG3421" s="6"/>
    </row>
    <row r="3422" spans="1:33" s="11" customFormat="1" ht="18.75" x14ac:dyDescent="0.3">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19"/>
      <c r="AF3422" s="6"/>
      <c r="AG3422" s="6"/>
    </row>
    <row r="3423" spans="1:33" s="11" customFormat="1" ht="18.75" x14ac:dyDescent="0.3">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19"/>
      <c r="AF3423" s="6"/>
      <c r="AG3423" s="6"/>
    </row>
    <row r="3424" spans="1:33" s="11" customFormat="1" ht="18.75" x14ac:dyDescent="0.3">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19"/>
      <c r="AF3424" s="6"/>
      <c r="AG3424" s="6"/>
    </row>
    <row r="3425" spans="1:33" s="11" customFormat="1" ht="18.75" x14ac:dyDescent="0.3">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19"/>
      <c r="AF3425" s="6"/>
      <c r="AG3425" s="6"/>
    </row>
    <row r="3426" spans="1:33" s="11" customFormat="1" ht="18.75" x14ac:dyDescent="0.3">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19"/>
      <c r="AF3426" s="6"/>
      <c r="AG3426" s="6"/>
    </row>
    <row r="3427" spans="1:33" s="11" customFormat="1" ht="18.75" x14ac:dyDescent="0.3">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19"/>
      <c r="AF3427" s="6"/>
      <c r="AG3427" s="6"/>
    </row>
    <row r="3428" spans="1:33" s="11" customFormat="1" ht="18.75" x14ac:dyDescent="0.3">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19"/>
      <c r="AF3428" s="6"/>
      <c r="AG3428" s="6"/>
    </row>
    <row r="3429" spans="1:33" s="11" customFormat="1" ht="18.75" x14ac:dyDescent="0.3">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19"/>
      <c r="AF3429" s="6"/>
      <c r="AG3429" s="6"/>
    </row>
    <row r="3430" spans="1:33" s="11" customFormat="1" ht="18.75" x14ac:dyDescent="0.3">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19"/>
      <c r="AF3430" s="6"/>
      <c r="AG3430" s="6"/>
    </row>
    <row r="3431" spans="1:33" s="11" customFormat="1" ht="18.75" x14ac:dyDescent="0.3">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19"/>
      <c r="AF3431" s="6"/>
      <c r="AG3431" s="6"/>
    </row>
    <row r="3432" spans="1:33" s="11" customFormat="1" ht="18.75" x14ac:dyDescent="0.3">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19"/>
      <c r="AF3432" s="6"/>
      <c r="AG3432" s="6"/>
    </row>
    <row r="3433" spans="1:33" s="11" customFormat="1" ht="18.75" x14ac:dyDescent="0.3">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19"/>
      <c r="AF3433" s="6"/>
      <c r="AG3433" s="6"/>
    </row>
    <row r="3434" spans="1:33" s="11" customFormat="1" ht="18.75" x14ac:dyDescent="0.3">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19"/>
      <c r="AF3434" s="6"/>
      <c r="AG3434" s="6"/>
    </row>
    <row r="3435" spans="1:33" s="11" customFormat="1" ht="18.75" x14ac:dyDescent="0.3">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19"/>
      <c r="AF3435" s="6"/>
      <c r="AG3435" s="6"/>
    </row>
    <row r="3436" spans="1:33" s="11" customFormat="1" ht="18.75" x14ac:dyDescent="0.3">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19"/>
      <c r="AF3436" s="6"/>
      <c r="AG3436" s="6"/>
    </row>
    <row r="3437" spans="1:33" s="11" customFormat="1" ht="18.75" x14ac:dyDescent="0.3">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19"/>
      <c r="AF3437" s="6"/>
      <c r="AG3437" s="6"/>
    </row>
    <row r="3438" spans="1:33" s="11" customFormat="1" ht="18.75" x14ac:dyDescent="0.3">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19"/>
      <c r="AF3438" s="6"/>
      <c r="AG3438" s="6"/>
    </row>
    <row r="3439" spans="1:33" s="11" customFormat="1" ht="18.75" x14ac:dyDescent="0.3">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19"/>
      <c r="AF3439" s="6"/>
      <c r="AG3439" s="6"/>
    </row>
    <row r="3440" spans="1:33" s="11" customFormat="1" ht="18.75" x14ac:dyDescent="0.3">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19"/>
      <c r="AF3440" s="6"/>
      <c r="AG3440" s="6"/>
    </row>
    <row r="3441" spans="1:33" s="11" customFormat="1" ht="18.75" x14ac:dyDescent="0.3">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19"/>
      <c r="AF3441" s="6"/>
      <c r="AG3441" s="6"/>
    </row>
    <row r="3442" spans="1:33" s="11" customFormat="1" ht="18.75" x14ac:dyDescent="0.3">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19"/>
      <c r="AF3442" s="6"/>
      <c r="AG3442" s="6"/>
    </row>
    <row r="3443" spans="1:33" s="11" customFormat="1" ht="18.75" x14ac:dyDescent="0.3">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19"/>
      <c r="AF3443" s="6"/>
      <c r="AG3443" s="6"/>
    </row>
    <row r="3444" spans="1:33" s="11" customFormat="1" ht="18.75" x14ac:dyDescent="0.3">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19"/>
      <c r="AF3444" s="6"/>
      <c r="AG3444" s="6"/>
    </row>
    <row r="3445" spans="1:33" s="11" customFormat="1" ht="18.75" x14ac:dyDescent="0.3">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19"/>
      <c r="AF3445" s="6"/>
      <c r="AG3445" s="6"/>
    </row>
    <row r="3446" spans="1:33" s="11" customFormat="1" ht="18.75" x14ac:dyDescent="0.3">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19"/>
      <c r="AF3446" s="6"/>
      <c r="AG3446" s="6"/>
    </row>
    <row r="3447" spans="1:33" s="11" customFormat="1" ht="18.75" x14ac:dyDescent="0.3">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19"/>
      <c r="AF3447" s="6"/>
      <c r="AG3447" s="6"/>
    </row>
    <row r="3448" spans="1:33" s="11" customFormat="1" ht="18.75" x14ac:dyDescent="0.3">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19"/>
      <c r="AF3448" s="6"/>
      <c r="AG3448" s="6"/>
    </row>
    <row r="3449" spans="1:33" s="11" customFormat="1" ht="18.75" x14ac:dyDescent="0.3">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19"/>
      <c r="AF3449" s="6"/>
      <c r="AG3449" s="6"/>
    </row>
    <row r="3450" spans="1:33" s="11" customFormat="1" ht="18.75" x14ac:dyDescent="0.3">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19"/>
      <c r="AF3450" s="6"/>
      <c r="AG3450" s="6"/>
    </row>
    <row r="3451" spans="1:33" s="11" customFormat="1" ht="18.75" x14ac:dyDescent="0.3">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19"/>
      <c r="AF3451" s="6"/>
      <c r="AG3451" s="6"/>
    </row>
    <row r="3452" spans="1:33" s="11" customFormat="1" ht="18.75" x14ac:dyDescent="0.3">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19"/>
      <c r="AF3452" s="6"/>
      <c r="AG3452" s="6"/>
    </row>
    <row r="3453" spans="1:33" s="11" customFormat="1" ht="18.75" x14ac:dyDescent="0.3">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19"/>
      <c r="AF3453" s="6"/>
      <c r="AG3453" s="6"/>
    </row>
    <row r="3454" spans="1:33" s="11" customFormat="1" ht="18.75" x14ac:dyDescent="0.3">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19"/>
      <c r="AF3454" s="6"/>
      <c r="AG3454" s="6"/>
    </row>
    <row r="3455" spans="1:33" s="11" customFormat="1" ht="18.75" x14ac:dyDescent="0.3">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19"/>
      <c r="AF3455" s="6"/>
      <c r="AG3455" s="6"/>
    </row>
    <row r="3456" spans="1:33" s="11" customFormat="1" ht="18.75" x14ac:dyDescent="0.3">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19"/>
      <c r="AF3456" s="6"/>
      <c r="AG3456" s="6"/>
    </row>
    <row r="3457" spans="1:33" s="11" customFormat="1" ht="18.75" x14ac:dyDescent="0.3">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19"/>
      <c r="AF3457" s="6"/>
      <c r="AG3457" s="6"/>
    </row>
    <row r="3458" spans="1:33" s="11" customFormat="1" ht="18.75" x14ac:dyDescent="0.3">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19"/>
      <c r="AF3458" s="6"/>
      <c r="AG3458" s="6"/>
    </row>
    <row r="3459" spans="1:33" s="11" customFormat="1" ht="18.75" x14ac:dyDescent="0.3">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19"/>
      <c r="AF3459" s="6"/>
      <c r="AG3459" s="6"/>
    </row>
    <row r="3460" spans="1:33" s="11" customFormat="1" ht="18.75" x14ac:dyDescent="0.3">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19"/>
      <c r="AF3460" s="6"/>
      <c r="AG3460" s="6"/>
    </row>
    <row r="3461" spans="1:33" s="11" customFormat="1" ht="18.75" x14ac:dyDescent="0.3">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19"/>
      <c r="AF3461" s="6"/>
      <c r="AG3461" s="6"/>
    </row>
    <row r="3462" spans="1:33" s="11" customFormat="1" ht="18.75" x14ac:dyDescent="0.3">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19"/>
      <c r="AF3462" s="6"/>
      <c r="AG3462" s="6"/>
    </row>
    <row r="3463" spans="1:33" s="11" customFormat="1" ht="18.75" x14ac:dyDescent="0.3">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19"/>
      <c r="AF3463" s="6"/>
      <c r="AG3463" s="6"/>
    </row>
    <row r="3464" spans="1:33" s="11" customFormat="1" ht="18.75" x14ac:dyDescent="0.3">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19"/>
      <c r="AF3464" s="6"/>
      <c r="AG3464" s="6"/>
    </row>
    <row r="3465" spans="1:33" s="11" customFormat="1" ht="18.75" x14ac:dyDescent="0.3">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19"/>
      <c r="AF3465" s="6"/>
      <c r="AG3465" s="6"/>
    </row>
    <row r="3466" spans="1:33" s="11" customFormat="1" ht="18.75" x14ac:dyDescent="0.3">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19"/>
      <c r="AF3466" s="6"/>
      <c r="AG3466" s="6"/>
    </row>
    <row r="3467" spans="1:33" s="11" customFormat="1" ht="18.75" x14ac:dyDescent="0.3">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19"/>
      <c r="AF3467" s="6"/>
      <c r="AG3467" s="6"/>
    </row>
    <row r="3468" spans="1:33" s="11" customFormat="1" ht="18.75" x14ac:dyDescent="0.3">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19"/>
      <c r="AF3468" s="6"/>
      <c r="AG3468" s="6"/>
    </row>
    <row r="3469" spans="1:33" s="11" customFormat="1" ht="18.75" x14ac:dyDescent="0.3">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19"/>
      <c r="AF3469" s="6"/>
      <c r="AG3469" s="6"/>
    </row>
    <row r="3470" spans="1:33" s="11" customFormat="1" ht="18.75" x14ac:dyDescent="0.3">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19"/>
      <c r="AF3470" s="6"/>
      <c r="AG3470" s="6"/>
    </row>
    <row r="3471" spans="1:33" s="11" customFormat="1" ht="18.75" x14ac:dyDescent="0.3">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19"/>
      <c r="AF3471" s="6"/>
      <c r="AG3471" s="6"/>
    </row>
    <row r="3472" spans="1:33" s="11" customFormat="1" ht="18.75" x14ac:dyDescent="0.3">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19"/>
      <c r="AF3472" s="6"/>
      <c r="AG3472" s="6"/>
    </row>
    <row r="3473" spans="1:33" s="11" customFormat="1" ht="18.75" x14ac:dyDescent="0.3">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19"/>
      <c r="AF3473" s="6"/>
      <c r="AG3473" s="6"/>
    </row>
    <row r="3474" spans="1:33" s="11" customFormat="1" ht="18.75" x14ac:dyDescent="0.3">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19"/>
      <c r="AF3474" s="6"/>
      <c r="AG3474" s="6"/>
    </row>
    <row r="3475" spans="1:33" s="11" customFormat="1" ht="18.75" x14ac:dyDescent="0.3">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19"/>
      <c r="AF3475" s="6"/>
      <c r="AG3475" s="6"/>
    </row>
    <row r="3476" spans="1:33" s="11" customFormat="1" ht="18.75" x14ac:dyDescent="0.3">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19"/>
      <c r="AF3476" s="6"/>
      <c r="AG3476" s="6"/>
    </row>
    <row r="3477" spans="1:33" s="11" customFormat="1" ht="18.75" x14ac:dyDescent="0.3">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19"/>
      <c r="AF3477" s="6"/>
      <c r="AG3477" s="6"/>
    </row>
    <row r="3478" spans="1:33" s="11" customFormat="1" ht="18.75" x14ac:dyDescent="0.3">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19"/>
      <c r="AF3478" s="6"/>
      <c r="AG3478" s="6"/>
    </row>
    <row r="3479" spans="1:33" s="11" customFormat="1" ht="18.75" x14ac:dyDescent="0.3">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19"/>
      <c r="AF3479" s="6"/>
      <c r="AG3479" s="6"/>
    </row>
    <row r="3480" spans="1:33" s="11" customFormat="1" ht="18.75" x14ac:dyDescent="0.3">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19"/>
      <c r="AF3480" s="6"/>
      <c r="AG3480" s="6"/>
    </row>
    <row r="3481" spans="1:33" s="11" customFormat="1" ht="18.75" x14ac:dyDescent="0.3">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19"/>
      <c r="AF3481" s="6"/>
      <c r="AG3481" s="6"/>
    </row>
    <row r="3482" spans="1:33" s="11" customFormat="1" ht="18.75" x14ac:dyDescent="0.3">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19"/>
      <c r="AF3482" s="6"/>
      <c r="AG3482" s="6"/>
    </row>
    <row r="3483" spans="1:33" s="11" customFormat="1" ht="18.75" x14ac:dyDescent="0.3">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19"/>
      <c r="AF3483" s="6"/>
      <c r="AG3483" s="6"/>
    </row>
    <row r="3484" spans="1:33" s="11" customFormat="1" ht="18.75" x14ac:dyDescent="0.3">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19"/>
      <c r="AF3484" s="6"/>
      <c r="AG3484" s="6"/>
    </row>
    <row r="3485" spans="1:33" s="11" customFormat="1" ht="18.75" x14ac:dyDescent="0.3">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19"/>
      <c r="AF3485" s="6"/>
      <c r="AG3485" s="6"/>
    </row>
    <row r="3486" spans="1:33" s="11" customFormat="1" ht="18.75" x14ac:dyDescent="0.3">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19"/>
      <c r="AF3486" s="6"/>
      <c r="AG3486" s="6"/>
    </row>
    <row r="3487" spans="1:33" s="11" customFormat="1" ht="18.75" x14ac:dyDescent="0.3">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19"/>
      <c r="AF3487" s="6"/>
      <c r="AG3487" s="6"/>
    </row>
    <row r="3488" spans="1:33" s="11" customFormat="1" ht="18.75" x14ac:dyDescent="0.3">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19"/>
      <c r="AF3488" s="6"/>
      <c r="AG3488" s="6"/>
    </row>
    <row r="3489" spans="1:33" s="11" customFormat="1" ht="18.75" x14ac:dyDescent="0.3">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19"/>
      <c r="AF3489" s="6"/>
      <c r="AG3489" s="6"/>
    </row>
    <row r="3490" spans="1:33" s="11" customFormat="1" ht="18.75" x14ac:dyDescent="0.3">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19"/>
      <c r="AF3490" s="6"/>
      <c r="AG3490" s="6"/>
    </row>
    <row r="3491" spans="1:33" s="11" customFormat="1" ht="18.75" x14ac:dyDescent="0.3">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19"/>
      <c r="AF3491" s="6"/>
      <c r="AG3491" s="6"/>
    </row>
    <row r="3492" spans="1:33" s="11" customFormat="1" ht="18.75" x14ac:dyDescent="0.3">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19"/>
      <c r="AF3492" s="6"/>
      <c r="AG3492" s="6"/>
    </row>
    <row r="3493" spans="1:33" s="11" customFormat="1" ht="18.75" x14ac:dyDescent="0.3">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19"/>
      <c r="AF3493" s="6"/>
      <c r="AG3493" s="6"/>
    </row>
    <row r="3494" spans="1:33" s="11" customFormat="1" ht="18.75" x14ac:dyDescent="0.3">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19"/>
      <c r="AF3494" s="6"/>
      <c r="AG3494" s="6"/>
    </row>
    <row r="3495" spans="1:33" s="11" customFormat="1" ht="18.75" x14ac:dyDescent="0.3">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19"/>
      <c r="AF3495" s="6"/>
      <c r="AG3495" s="6"/>
    </row>
    <row r="3496" spans="1:33" s="11" customFormat="1" ht="18.75" x14ac:dyDescent="0.3">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19"/>
      <c r="AF3496" s="6"/>
      <c r="AG3496" s="6"/>
    </row>
    <row r="3497" spans="1:33" s="11" customFormat="1" ht="18.75" x14ac:dyDescent="0.3">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19"/>
      <c r="AF3497" s="6"/>
      <c r="AG3497" s="6"/>
    </row>
    <row r="3498" spans="1:33" s="11" customFormat="1" ht="18.75" x14ac:dyDescent="0.3">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19"/>
      <c r="AF3498" s="6"/>
      <c r="AG3498" s="6"/>
    </row>
    <row r="3499" spans="1:33" s="11" customFormat="1" ht="18.75" x14ac:dyDescent="0.3">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19"/>
      <c r="AF3499" s="6"/>
      <c r="AG3499" s="6"/>
    </row>
    <row r="3500" spans="1:33" s="11" customFormat="1" ht="18.75" x14ac:dyDescent="0.3">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19"/>
      <c r="AF3500" s="6"/>
      <c r="AG3500" s="6"/>
    </row>
    <row r="3501" spans="1:33" s="11" customFormat="1" ht="18.75" x14ac:dyDescent="0.3">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19"/>
      <c r="AF3501" s="6"/>
      <c r="AG3501" s="6"/>
    </row>
    <row r="3502" spans="1:33" s="11" customFormat="1" ht="18.75" x14ac:dyDescent="0.3">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19"/>
      <c r="AF3502" s="6"/>
      <c r="AG3502" s="6"/>
    </row>
    <row r="3503" spans="1:33" s="11" customFormat="1" ht="18.75" x14ac:dyDescent="0.3">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19"/>
      <c r="AF3503" s="6"/>
      <c r="AG3503" s="6"/>
    </row>
    <row r="3504" spans="1:33" s="11" customFormat="1" ht="18.75" x14ac:dyDescent="0.3">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19"/>
      <c r="AF3504" s="6"/>
      <c r="AG3504" s="6"/>
    </row>
    <row r="3505" spans="1:33" s="11" customFormat="1" ht="18.75" x14ac:dyDescent="0.3">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19"/>
      <c r="AF3505" s="6"/>
      <c r="AG3505" s="6"/>
    </row>
    <row r="3506" spans="1:33" s="11" customFormat="1" ht="18.75" x14ac:dyDescent="0.3">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19"/>
      <c r="AF3506" s="6"/>
      <c r="AG3506" s="6"/>
    </row>
    <row r="3507" spans="1:33" s="11" customFormat="1" ht="18.75" x14ac:dyDescent="0.3">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19"/>
      <c r="AF3507" s="6"/>
      <c r="AG3507" s="6"/>
    </row>
    <row r="3508" spans="1:33" s="11" customFormat="1" ht="18.75" x14ac:dyDescent="0.3">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19"/>
      <c r="AF3508" s="6"/>
      <c r="AG3508" s="6"/>
    </row>
    <row r="3509" spans="1:33" s="11" customFormat="1" ht="18.75" x14ac:dyDescent="0.3">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19"/>
      <c r="AF3509" s="6"/>
      <c r="AG3509" s="6"/>
    </row>
    <row r="3510" spans="1:33" s="11" customFormat="1" ht="18.75" x14ac:dyDescent="0.3">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19"/>
      <c r="AF3510" s="6"/>
      <c r="AG3510" s="6"/>
    </row>
    <row r="3511" spans="1:33" s="11" customFormat="1" ht="18.75" x14ac:dyDescent="0.3">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19"/>
      <c r="AF3511" s="6"/>
      <c r="AG3511" s="6"/>
    </row>
    <row r="3512" spans="1:33" s="11" customFormat="1" ht="18.75" x14ac:dyDescent="0.3">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19"/>
      <c r="AF3512" s="6"/>
      <c r="AG3512" s="6"/>
    </row>
    <row r="3513" spans="1:33" s="11" customFormat="1" ht="18.75" x14ac:dyDescent="0.3">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19"/>
      <c r="AF3513" s="6"/>
      <c r="AG3513" s="6"/>
    </row>
    <row r="3514" spans="1:33" s="11" customFormat="1" ht="18.75" x14ac:dyDescent="0.3">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19"/>
      <c r="AF3514" s="6"/>
      <c r="AG3514" s="6"/>
    </row>
    <row r="3515" spans="1:33" s="11" customFormat="1" ht="18.75" x14ac:dyDescent="0.3">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19"/>
      <c r="AF3515" s="6"/>
      <c r="AG3515" s="6"/>
    </row>
    <row r="3516" spans="1:33" s="11" customFormat="1" ht="18.75" x14ac:dyDescent="0.3">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19"/>
      <c r="AF3516" s="6"/>
      <c r="AG3516" s="6"/>
    </row>
    <row r="3517" spans="1:33" s="11" customFormat="1" ht="18.75" x14ac:dyDescent="0.3">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19"/>
      <c r="AF3517" s="6"/>
      <c r="AG3517" s="6"/>
    </row>
    <row r="3518" spans="1:33" s="11" customFormat="1" ht="18.75" x14ac:dyDescent="0.3">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19"/>
      <c r="AF3518" s="6"/>
      <c r="AG3518" s="6"/>
    </row>
    <row r="3519" spans="1:33" s="11" customFormat="1" ht="18.75" x14ac:dyDescent="0.3">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19"/>
      <c r="AF3519" s="6"/>
      <c r="AG3519" s="6"/>
    </row>
    <row r="3520" spans="1:33" s="11" customFormat="1" ht="18.75" x14ac:dyDescent="0.3">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19"/>
      <c r="AF3520" s="6"/>
      <c r="AG3520" s="6"/>
    </row>
    <row r="3521" spans="1:33" s="11" customFormat="1" ht="18.75" x14ac:dyDescent="0.3">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19"/>
      <c r="AF3521" s="6"/>
      <c r="AG3521" s="6"/>
    </row>
    <row r="3522" spans="1:33" s="11" customFormat="1" ht="18.75" x14ac:dyDescent="0.3">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19"/>
      <c r="AF3522" s="6"/>
      <c r="AG3522" s="6"/>
    </row>
    <row r="3523" spans="1:33" s="11" customFormat="1" ht="18.75" x14ac:dyDescent="0.3">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19"/>
      <c r="AF3523" s="6"/>
      <c r="AG3523" s="6"/>
    </row>
    <row r="3524" spans="1:33" s="11" customFormat="1" ht="18.75" x14ac:dyDescent="0.3">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19"/>
      <c r="AF3524" s="6"/>
      <c r="AG3524" s="6"/>
    </row>
    <row r="3525" spans="1:33" s="11" customFormat="1" ht="18.75" x14ac:dyDescent="0.3">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19"/>
      <c r="AF3525" s="6"/>
      <c r="AG3525" s="6"/>
    </row>
    <row r="3526" spans="1:33" s="11" customFormat="1" ht="18.75" x14ac:dyDescent="0.3">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19"/>
      <c r="AF3526" s="6"/>
      <c r="AG3526" s="6"/>
    </row>
    <row r="3527" spans="1:33" s="11" customFormat="1" ht="18.75" x14ac:dyDescent="0.3">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19"/>
      <c r="AF3527" s="6"/>
      <c r="AG3527" s="6"/>
    </row>
    <row r="3528" spans="1:33" s="11" customFormat="1" ht="18.75" x14ac:dyDescent="0.3">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19"/>
      <c r="AF3528" s="6"/>
      <c r="AG3528" s="6"/>
    </row>
    <row r="3529" spans="1:33" s="11" customFormat="1" ht="18.75" x14ac:dyDescent="0.3">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19"/>
      <c r="AF3529" s="6"/>
      <c r="AG3529" s="6"/>
    </row>
    <row r="3530" spans="1:33" s="11" customFormat="1" ht="18.75" x14ac:dyDescent="0.3">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19"/>
      <c r="AF3530" s="6"/>
      <c r="AG3530" s="6"/>
    </row>
    <row r="3531" spans="1:33" s="11" customFormat="1" ht="18.75" x14ac:dyDescent="0.3">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19"/>
      <c r="AF3531" s="6"/>
      <c r="AG3531" s="6"/>
    </row>
    <row r="3532" spans="1:33" s="11" customFormat="1" ht="18.75" x14ac:dyDescent="0.3">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19"/>
      <c r="AF3532" s="6"/>
      <c r="AG3532" s="6"/>
    </row>
    <row r="3533" spans="1:33" s="11" customFormat="1" ht="18.75" x14ac:dyDescent="0.3">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19"/>
      <c r="AF3533" s="6"/>
      <c r="AG3533" s="6"/>
    </row>
    <row r="3534" spans="1:33" s="11" customFormat="1" ht="18.75" x14ac:dyDescent="0.3">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19"/>
      <c r="AF3534" s="6"/>
      <c r="AG3534" s="6"/>
    </row>
    <row r="3535" spans="1:33" s="11" customFormat="1" ht="18.75" x14ac:dyDescent="0.3">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19"/>
      <c r="AF3535" s="6"/>
      <c r="AG3535" s="6"/>
    </row>
    <row r="3536" spans="1:33" s="11" customFormat="1" ht="18.75" x14ac:dyDescent="0.3">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19"/>
      <c r="AF3536" s="6"/>
      <c r="AG3536" s="6"/>
    </row>
    <row r="3537" spans="1:33" s="11" customFormat="1" ht="18.75" x14ac:dyDescent="0.3">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19"/>
      <c r="AF3537" s="6"/>
      <c r="AG3537" s="6"/>
    </row>
    <row r="3538" spans="1:33" s="11" customFormat="1" ht="18.75" x14ac:dyDescent="0.3">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19"/>
      <c r="AF3538" s="6"/>
      <c r="AG3538" s="6"/>
    </row>
    <row r="3539" spans="1:33" s="11" customFormat="1" ht="18.75" x14ac:dyDescent="0.3">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19"/>
      <c r="AF3539" s="6"/>
      <c r="AG3539" s="6"/>
    </row>
    <row r="3540" spans="1:33" s="11" customFormat="1" ht="18.75" x14ac:dyDescent="0.3">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19"/>
      <c r="AF3540" s="6"/>
      <c r="AG3540" s="6"/>
    </row>
    <row r="3541" spans="1:33" s="11" customFormat="1" ht="18.75" x14ac:dyDescent="0.3">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19"/>
      <c r="AF3541" s="6"/>
      <c r="AG3541" s="6"/>
    </row>
    <row r="3542" spans="1:33" s="11" customFormat="1" ht="18.75" x14ac:dyDescent="0.3">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19"/>
      <c r="AF3542" s="6"/>
      <c r="AG3542" s="6"/>
    </row>
    <row r="3543" spans="1:33" s="11" customFormat="1" ht="81.75" customHeight="1" x14ac:dyDescent="0.3">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19"/>
      <c r="AF3543" s="6"/>
      <c r="AG3543" s="6"/>
    </row>
    <row r="3544" spans="1:33" s="11" customFormat="1" ht="18.75" x14ac:dyDescent="0.3">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19"/>
      <c r="AF3544" s="6"/>
      <c r="AG3544" s="6"/>
    </row>
    <row r="3545" spans="1:33" s="11" customFormat="1" ht="18.75" x14ac:dyDescent="0.3">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19"/>
      <c r="AF3545" s="6"/>
      <c r="AG3545" s="6"/>
    </row>
    <row r="3546" spans="1:33" s="11" customFormat="1" ht="18.75" x14ac:dyDescent="0.3">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19"/>
      <c r="AF3546" s="6"/>
      <c r="AG3546" s="6"/>
    </row>
    <row r="3547" spans="1:33" s="11" customFormat="1" ht="18.75" x14ac:dyDescent="0.3">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19"/>
      <c r="AF3547" s="6"/>
      <c r="AG3547" s="6"/>
    </row>
    <row r="3548" spans="1:33" s="11" customFormat="1" ht="18.75" x14ac:dyDescent="0.3">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19"/>
      <c r="AF3548" s="6"/>
      <c r="AG3548" s="6"/>
    </row>
    <row r="3549" spans="1:33" s="11" customFormat="1" ht="18.75" x14ac:dyDescent="0.3">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19"/>
      <c r="AF3549" s="6"/>
      <c r="AG3549" s="6"/>
    </row>
    <row r="3550" spans="1:33" s="11" customFormat="1" ht="18.75" x14ac:dyDescent="0.3">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19"/>
      <c r="AF3550" s="6"/>
      <c r="AG3550" s="6"/>
    </row>
    <row r="3551" spans="1:33" s="11" customFormat="1" ht="18.75" x14ac:dyDescent="0.3">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19"/>
      <c r="AF3551" s="6"/>
      <c r="AG3551" s="6"/>
    </row>
    <row r="3552" spans="1:33" s="11" customFormat="1" ht="18.75" x14ac:dyDescent="0.3">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19"/>
      <c r="AF3552" s="6"/>
      <c r="AG3552" s="6"/>
    </row>
    <row r="3553" spans="1:33" s="11" customFormat="1" ht="18.75" x14ac:dyDescent="0.3">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19"/>
      <c r="AF3553" s="6"/>
      <c r="AG3553" s="6"/>
    </row>
    <row r="3554" spans="1:33" s="11" customFormat="1" ht="18.75" x14ac:dyDescent="0.3">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19"/>
      <c r="AF3554" s="6"/>
      <c r="AG3554" s="6"/>
    </row>
    <row r="3555" spans="1:33" s="11" customFormat="1" ht="18.75" x14ac:dyDescent="0.3">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19"/>
      <c r="AF3555" s="6"/>
      <c r="AG3555" s="6"/>
    </row>
    <row r="3556" spans="1:33" s="11" customFormat="1" ht="18.75" x14ac:dyDescent="0.3">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19"/>
      <c r="AF3556" s="6"/>
      <c r="AG3556" s="6"/>
    </row>
    <row r="3557" spans="1:33" s="11" customFormat="1" ht="18.75" x14ac:dyDescent="0.3">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19"/>
      <c r="AF3557" s="6"/>
      <c r="AG3557" s="6"/>
    </row>
    <row r="3558" spans="1:33" s="11" customFormat="1" ht="18.75" x14ac:dyDescent="0.3">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19"/>
      <c r="AF3558" s="6"/>
      <c r="AG3558" s="6"/>
    </row>
    <row r="3559" spans="1:33" s="11" customFormat="1" ht="18.75" x14ac:dyDescent="0.3">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19"/>
      <c r="AF3559" s="6"/>
      <c r="AG3559" s="6"/>
    </row>
    <row r="3560" spans="1:33" s="11" customFormat="1" ht="18.75" x14ac:dyDescent="0.3">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19"/>
      <c r="AF3560" s="6"/>
      <c r="AG3560" s="6"/>
    </row>
    <row r="3561" spans="1:33" s="11" customFormat="1" ht="18.75" x14ac:dyDescent="0.3">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19"/>
      <c r="AF3561" s="6"/>
      <c r="AG3561" s="6"/>
    </row>
    <row r="3562" spans="1:33" s="11" customFormat="1" ht="18.75" x14ac:dyDescent="0.3">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19"/>
      <c r="AF3562" s="6"/>
      <c r="AG3562" s="6"/>
    </row>
    <row r="3563" spans="1:33" s="11" customFormat="1" ht="18.75" x14ac:dyDescent="0.3">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19"/>
      <c r="AF3563" s="6"/>
      <c r="AG3563" s="6"/>
    </row>
    <row r="3564" spans="1:33" s="11" customFormat="1" ht="18.75" x14ac:dyDescent="0.3">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19"/>
      <c r="AF3564" s="6"/>
      <c r="AG3564" s="6"/>
    </row>
    <row r="3565" spans="1:33" s="11" customFormat="1" ht="18.75" x14ac:dyDescent="0.3">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19"/>
      <c r="AF3565" s="6"/>
      <c r="AG3565" s="6"/>
    </row>
    <row r="3566" spans="1:33" s="11" customFormat="1" ht="18.75" x14ac:dyDescent="0.3">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19"/>
      <c r="AF3566" s="6"/>
      <c r="AG3566" s="6"/>
    </row>
    <row r="3567" spans="1:33" s="11" customFormat="1" ht="18.75" x14ac:dyDescent="0.3">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19"/>
      <c r="AF3567" s="6"/>
      <c r="AG3567" s="6"/>
    </row>
    <row r="3568" spans="1:33" s="11" customFormat="1" ht="18.75" x14ac:dyDescent="0.3">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19"/>
      <c r="AF3568" s="6"/>
      <c r="AG3568" s="6"/>
    </row>
    <row r="3569" spans="1:33" s="11" customFormat="1" ht="18.75" x14ac:dyDescent="0.3">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19"/>
      <c r="AF3569" s="6"/>
      <c r="AG3569" s="6"/>
    </row>
    <row r="3570" spans="1:33" s="11" customFormat="1" ht="18.75" x14ac:dyDescent="0.3">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19"/>
      <c r="AF3570" s="6"/>
      <c r="AG3570" s="6"/>
    </row>
    <row r="3571" spans="1:33" s="11" customFormat="1" ht="18.75" x14ac:dyDescent="0.3">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19"/>
      <c r="AF3571" s="6"/>
      <c r="AG3571" s="6"/>
    </row>
    <row r="3572" spans="1:33" s="11" customFormat="1" ht="18.75" x14ac:dyDescent="0.3">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19"/>
      <c r="AF3572" s="6"/>
      <c r="AG3572" s="6"/>
    </row>
    <row r="3573" spans="1:33" s="11" customFormat="1" ht="18.75" x14ac:dyDescent="0.3">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19"/>
      <c r="AF3573" s="6"/>
      <c r="AG3573" s="6"/>
    </row>
    <row r="3574" spans="1:33" s="11" customFormat="1" ht="18.75" x14ac:dyDescent="0.3">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19"/>
      <c r="AF3574" s="6"/>
      <c r="AG3574" s="6"/>
    </row>
    <row r="3575" spans="1:33" s="11" customFormat="1" ht="18.75" x14ac:dyDescent="0.3">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19"/>
      <c r="AF3575" s="6"/>
      <c r="AG3575" s="6"/>
    </row>
    <row r="3576" spans="1:33" s="11" customFormat="1" ht="18.75" x14ac:dyDescent="0.3">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19"/>
      <c r="AF3576" s="6"/>
      <c r="AG3576" s="6"/>
    </row>
    <row r="3577" spans="1:33" s="11" customFormat="1" ht="18.75" x14ac:dyDescent="0.3">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19"/>
      <c r="AF3577" s="6"/>
      <c r="AG3577" s="6"/>
    </row>
    <row r="3578" spans="1:33" s="11" customFormat="1" ht="18.75" x14ac:dyDescent="0.3">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19"/>
      <c r="AF3578" s="6"/>
      <c r="AG3578" s="6"/>
    </row>
    <row r="3579" spans="1:33" s="11" customFormat="1" ht="18.75" x14ac:dyDescent="0.3">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19"/>
      <c r="AF3579" s="6"/>
      <c r="AG3579" s="6"/>
    </row>
    <row r="3580" spans="1:33" s="11" customFormat="1" ht="18.75" x14ac:dyDescent="0.3">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19"/>
      <c r="AF3580" s="6"/>
      <c r="AG3580" s="6"/>
    </row>
    <row r="3581" spans="1:33" s="11" customFormat="1" ht="18.75" x14ac:dyDescent="0.3">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19"/>
      <c r="AF3581" s="6"/>
      <c r="AG3581" s="6"/>
    </row>
    <row r="3582" spans="1:33" s="11" customFormat="1" ht="18.75" x14ac:dyDescent="0.3">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19"/>
      <c r="AF3582" s="6"/>
      <c r="AG3582" s="6"/>
    </row>
    <row r="3583" spans="1:33" s="11" customFormat="1" ht="18.75" x14ac:dyDescent="0.3">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20"/>
      <c r="AF3583" s="6"/>
      <c r="AG3583" s="6"/>
    </row>
    <row r="3584" spans="1:33" s="11" customFormat="1" ht="18.75" x14ac:dyDescent="0.3">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19"/>
      <c r="AF3584" s="6"/>
      <c r="AG3584" s="6"/>
    </row>
    <row r="3585" spans="1:33" s="11" customFormat="1" ht="18.75" x14ac:dyDescent="0.3">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19"/>
      <c r="AF3585" s="6"/>
      <c r="AG3585" s="6"/>
    </row>
    <row r="3586" spans="1:33" s="11" customFormat="1" ht="18.75" x14ac:dyDescent="0.3">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19"/>
      <c r="AF3586" s="6"/>
      <c r="AG3586" s="6"/>
    </row>
    <row r="3587" spans="1:33" s="11" customFormat="1" ht="18.75" x14ac:dyDescent="0.3">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19"/>
      <c r="AF3587" s="6"/>
      <c r="AG3587" s="6"/>
    </row>
    <row r="3588" spans="1:33" s="11" customFormat="1" ht="18.75" x14ac:dyDescent="0.3">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19"/>
      <c r="AF3588" s="6"/>
      <c r="AG3588" s="6"/>
    </row>
    <row r="3589" spans="1:33" s="11" customFormat="1" ht="18.75" x14ac:dyDescent="0.3">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19"/>
      <c r="AF3589" s="6"/>
      <c r="AG3589" s="6"/>
    </row>
    <row r="3590" spans="1:33" s="11" customFormat="1" ht="18.75" x14ac:dyDescent="0.3">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19"/>
      <c r="AF3590" s="6"/>
      <c r="AG3590" s="6"/>
    </row>
    <row r="3591" spans="1:33" s="11" customFormat="1" ht="18.75" x14ac:dyDescent="0.3">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19"/>
      <c r="AF3591" s="6"/>
      <c r="AG3591" s="6"/>
    </row>
    <row r="3592" spans="1:33" s="11" customFormat="1" ht="18.75" x14ac:dyDescent="0.3">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19"/>
      <c r="AF3592" s="6"/>
      <c r="AG3592" s="6"/>
    </row>
    <row r="3593" spans="1:33" s="11" customFormat="1" ht="18.75" x14ac:dyDescent="0.3">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19"/>
      <c r="AF3593" s="6"/>
      <c r="AG3593" s="6"/>
    </row>
    <row r="3594" spans="1:33" s="11" customFormat="1" ht="18.75" x14ac:dyDescent="0.3">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19"/>
      <c r="AF3594" s="6"/>
      <c r="AG3594" s="6"/>
    </row>
    <row r="3595" spans="1:33" s="11" customFormat="1" ht="18.75" x14ac:dyDescent="0.3">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19"/>
      <c r="AF3595" s="6"/>
      <c r="AG3595" s="6"/>
    </row>
    <row r="3596" spans="1:33" s="11" customFormat="1" ht="18.75" x14ac:dyDescent="0.3">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19"/>
      <c r="AF3596" s="6"/>
      <c r="AG3596" s="6"/>
    </row>
    <row r="3597" spans="1:33" s="11" customFormat="1" ht="18.75" x14ac:dyDescent="0.3">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19"/>
      <c r="AF3597" s="6"/>
      <c r="AG3597" s="6"/>
    </row>
    <row r="3598" spans="1:33" s="11" customFormat="1" ht="18.75" x14ac:dyDescent="0.3">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19"/>
      <c r="AF3598" s="6"/>
      <c r="AG3598" s="6"/>
    </row>
    <row r="3599" spans="1:33" s="11" customFormat="1" ht="18.75" x14ac:dyDescent="0.3">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19"/>
      <c r="AF3599" s="6"/>
      <c r="AG3599" s="6"/>
    </row>
    <row r="3600" spans="1:33" s="11" customFormat="1" ht="18.75" x14ac:dyDescent="0.3">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19"/>
      <c r="AF3600" s="6"/>
      <c r="AG3600" s="6"/>
    </row>
    <row r="3601" spans="1:33" s="11" customFormat="1" ht="18.75" x14ac:dyDescent="0.3">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19"/>
      <c r="AF3601" s="6"/>
      <c r="AG3601" s="6"/>
    </row>
    <row r="3602" spans="1:33" s="11" customFormat="1" ht="18.75" x14ac:dyDescent="0.3">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19"/>
      <c r="AF3602" s="6"/>
      <c r="AG3602" s="6"/>
    </row>
    <row r="3603" spans="1:33" s="11" customFormat="1" ht="18.75" x14ac:dyDescent="0.3">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19"/>
      <c r="AF3603" s="6"/>
      <c r="AG3603" s="6"/>
    </row>
    <row r="3604" spans="1:33" s="11" customFormat="1" ht="18.75" x14ac:dyDescent="0.3">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19"/>
      <c r="AF3604" s="6"/>
      <c r="AG3604" s="6"/>
    </row>
    <row r="3605" spans="1:33" s="11" customFormat="1" ht="18.75" x14ac:dyDescent="0.3">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19"/>
      <c r="AF3605" s="6"/>
      <c r="AG3605" s="6"/>
    </row>
    <row r="3606" spans="1:33" s="11" customFormat="1" ht="18.75" x14ac:dyDescent="0.3">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19"/>
      <c r="AF3606" s="6"/>
      <c r="AG3606" s="6"/>
    </row>
    <row r="3607" spans="1:33" s="11" customFormat="1" ht="18.75" x14ac:dyDescent="0.3">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19"/>
      <c r="AF3607" s="6"/>
      <c r="AG3607" s="6"/>
    </row>
    <row r="3608" spans="1:33" s="11" customFormat="1" ht="18.75" x14ac:dyDescent="0.3">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19"/>
      <c r="AF3608" s="6"/>
      <c r="AG3608" s="6"/>
    </row>
    <row r="3609" spans="1:33" s="11" customFormat="1" ht="18.75" x14ac:dyDescent="0.3">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19"/>
      <c r="AF3609" s="6"/>
      <c r="AG3609" s="6"/>
    </row>
    <row r="3610" spans="1:33" s="11" customFormat="1" ht="18.75" x14ac:dyDescent="0.3">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19"/>
      <c r="AF3610" s="6"/>
      <c r="AG3610" s="6"/>
    </row>
    <row r="3611" spans="1:33" s="11" customFormat="1" ht="18.75" x14ac:dyDescent="0.3">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19"/>
      <c r="AF3611" s="6"/>
      <c r="AG3611" s="6"/>
    </row>
    <row r="3612" spans="1:33" s="11" customFormat="1" ht="18.75" x14ac:dyDescent="0.3">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19"/>
      <c r="AF3612" s="6"/>
      <c r="AG3612" s="6"/>
    </row>
    <row r="3613" spans="1:33" s="11" customFormat="1" ht="18.75" x14ac:dyDescent="0.3">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19"/>
      <c r="AF3613" s="6"/>
      <c r="AG3613" s="6"/>
    </row>
    <row r="3614" spans="1:33" s="11" customFormat="1" ht="18.75" x14ac:dyDescent="0.3">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19"/>
      <c r="AF3614" s="6"/>
      <c r="AG3614" s="6"/>
    </row>
    <row r="3615" spans="1:33" s="11" customFormat="1" ht="18.75" x14ac:dyDescent="0.3">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19"/>
      <c r="AF3615" s="6"/>
      <c r="AG3615" s="6"/>
    </row>
    <row r="3616" spans="1:33" s="11" customFormat="1" ht="18.75" x14ac:dyDescent="0.3">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19"/>
      <c r="AF3616" s="6"/>
      <c r="AG3616" s="6"/>
    </row>
    <row r="3617" spans="1:33" s="11" customFormat="1" ht="18.75" x14ac:dyDescent="0.3">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19"/>
      <c r="AF3617" s="6"/>
      <c r="AG3617" s="6"/>
    </row>
    <row r="3618" spans="1:33" s="11" customFormat="1" ht="18.75" x14ac:dyDescent="0.3">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19"/>
      <c r="AF3618" s="6"/>
      <c r="AG3618" s="6"/>
    </row>
    <row r="3619" spans="1:33" s="11" customFormat="1" ht="18.75" x14ac:dyDescent="0.3">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19"/>
      <c r="AF3619" s="6"/>
      <c r="AG3619" s="6"/>
    </row>
    <row r="3620" spans="1:33" s="11" customFormat="1" ht="18.75" x14ac:dyDescent="0.3">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19"/>
      <c r="AF3620" s="6"/>
      <c r="AG3620" s="6"/>
    </row>
    <row r="3621" spans="1:33" s="11" customFormat="1" ht="18.75" x14ac:dyDescent="0.3">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19"/>
      <c r="AF3621" s="6"/>
      <c r="AG3621" s="6"/>
    </row>
    <row r="3622" spans="1:33" s="11" customFormat="1" ht="18.75" x14ac:dyDescent="0.3">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19"/>
      <c r="AF3622" s="6"/>
      <c r="AG3622" s="6"/>
    </row>
    <row r="3623" spans="1:33" s="11" customFormat="1" ht="18.75" x14ac:dyDescent="0.3">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19"/>
      <c r="AF3623" s="6"/>
      <c r="AG3623" s="6"/>
    </row>
    <row r="3624" spans="1:33" s="11" customFormat="1" ht="18.75" x14ac:dyDescent="0.3">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19"/>
      <c r="AF3624" s="6"/>
      <c r="AG3624" s="6"/>
    </row>
    <row r="3625" spans="1:33" s="11" customFormat="1" ht="18.75" x14ac:dyDescent="0.3">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19"/>
      <c r="AF3625" s="6"/>
      <c r="AG3625" s="6"/>
    </row>
    <row r="3626" spans="1:33" s="11" customFormat="1" ht="18.75" x14ac:dyDescent="0.3">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20"/>
      <c r="AF3626" s="6"/>
      <c r="AG3626" s="6"/>
    </row>
    <row r="3627" spans="1:33" s="11" customFormat="1" ht="18.75" x14ac:dyDescent="0.3">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19"/>
      <c r="AF3627" s="6"/>
      <c r="AG3627" s="6"/>
    </row>
    <row r="3628" spans="1:33" s="11" customFormat="1" ht="18.75" x14ac:dyDescent="0.3">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19"/>
      <c r="AF3628" s="6"/>
      <c r="AG3628" s="6"/>
    </row>
    <row r="3629" spans="1:33" s="11" customFormat="1" ht="18.75" x14ac:dyDescent="0.3">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19"/>
      <c r="AF3629" s="6"/>
      <c r="AG3629" s="6"/>
    </row>
    <row r="3630" spans="1:33" s="11" customFormat="1" ht="18.75" x14ac:dyDescent="0.3">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19"/>
      <c r="AF3630" s="6"/>
      <c r="AG3630" s="6"/>
    </row>
    <row r="3631" spans="1:33" s="11" customFormat="1" ht="18.75" x14ac:dyDescent="0.3">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19"/>
      <c r="AF3631" s="6"/>
      <c r="AG3631" s="6"/>
    </row>
    <row r="3632" spans="1:33" s="11" customFormat="1" ht="18.75" x14ac:dyDescent="0.3">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19"/>
      <c r="AF3632" s="6"/>
      <c r="AG3632" s="6"/>
    </row>
    <row r="3633" spans="1:33" s="11" customFormat="1" ht="18.75" x14ac:dyDescent="0.3">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19"/>
      <c r="AF3633" s="6"/>
      <c r="AG3633" s="6"/>
    </row>
    <row r="3634" spans="1:33" s="11" customFormat="1" ht="18.75" x14ac:dyDescent="0.3">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19"/>
      <c r="AF3634" s="6"/>
      <c r="AG3634" s="6"/>
    </row>
    <row r="3635" spans="1:33" s="11" customFormat="1" ht="18.75" x14ac:dyDescent="0.3">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19"/>
      <c r="AF3635" s="6"/>
      <c r="AG3635" s="6"/>
    </row>
    <row r="3636" spans="1:33" s="11" customFormat="1" ht="18.75" x14ac:dyDescent="0.3">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19"/>
      <c r="AF3636" s="6"/>
      <c r="AG3636" s="6"/>
    </row>
    <row r="3637" spans="1:33" s="11" customFormat="1" ht="18.75" x14ac:dyDescent="0.3">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19"/>
      <c r="AF3637" s="6"/>
      <c r="AG3637" s="6"/>
    </row>
    <row r="3638" spans="1:33" s="11" customFormat="1" ht="18.75" x14ac:dyDescent="0.3">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19"/>
      <c r="AF3638" s="6"/>
      <c r="AG3638" s="6"/>
    </row>
    <row r="3639" spans="1:33" s="11" customFormat="1" ht="18.75" x14ac:dyDescent="0.3">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19"/>
      <c r="AF3639" s="6"/>
      <c r="AG3639" s="6"/>
    </row>
    <row r="3640" spans="1:33" s="11" customFormat="1" ht="18.75" x14ac:dyDescent="0.3">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19"/>
      <c r="AF3640" s="6"/>
      <c r="AG3640" s="6"/>
    </row>
    <row r="3641" spans="1:33" s="11" customFormat="1" ht="18.75" x14ac:dyDescent="0.3">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19"/>
      <c r="AF3641" s="6"/>
      <c r="AG3641" s="6"/>
    </row>
    <row r="3642" spans="1:33" s="11" customFormat="1" ht="18.75" x14ac:dyDescent="0.3">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19"/>
      <c r="AF3642" s="6"/>
      <c r="AG3642" s="6"/>
    </row>
    <row r="3643" spans="1:33" s="11" customFormat="1" ht="18.75" x14ac:dyDescent="0.3">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19"/>
      <c r="AF3643" s="6"/>
      <c r="AG3643" s="6"/>
    </row>
    <row r="3644" spans="1:33" s="11" customFormat="1" ht="18.75" x14ac:dyDescent="0.3">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19"/>
      <c r="AF3644" s="6"/>
      <c r="AG3644" s="6"/>
    </row>
    <row r="3645" spans="1:33" s="11" customFormat="1" ht="18.75" x14ac:dyDescent="0.3">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19"/>
      <c r="AF3645" s="6"/>
      <c r="AG3645" s="6"/>
    </row>
    <row r="3646" spans="1:33" s="11" customFormat="1" ht="18.75" x14ac:dyDescent="0.3">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19"/>
      <c r="AF3646" s="6"/>
      <c r="AG3646" s="6"/>
    </row>
    <row r="3647" spans="1:33" s="11" customFormat="1" ht="18.75" x14ac:dyDescent="0.3">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19"/>
      <c r="AF3647" s="6"/>
      <c r="AG3647" s="6"/>
    </row>
    <row r="3648" spans="1:33" s="11" customFormat="1" ht="18.75" x14ac:dyDescent="0.3">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19"/>
      <c r="AF3648" s="6"/>
      <c r="AG3648" s="6"/>
    </row>
    <row r="3649" spans="1:33" s="11" customFormat="1" ht="18.75" x14ac:dyDescent="0.3">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19"/>
      <c r="AF3649" s="6"/>
      <c r="AG3649" s="6"/>
    </row>
    <row r="3650" spans="1:33" s="11" customFormat="1" ht="18.75" x14ac:dyDescent="0.3">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19"/>
      <c r="AF3650" s="6"/>
      <c r="AG3650" s="6"/>
    </row>
    <row r="3651" spans="1:33" s="11" customFormat="1" ht="18.75" x14ac:dyDescent="0.3">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19"/>
      <c r="AF3651" s="6"/>
      <c r="AG3651" s="6"/>
    </row>
    <row r="3652" spans="1:33" s="11" customFormat="1" ht="18.75" x14ac:dyDescent="0.3">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19"/>
      <c r="AF3652" s="6"/>
      <c r="AG3652" s="6"/>
    </row>
    <row r="3653" spans="1:33" s="11" customFormat="1" ht="18.75" x14ac:dyDescent="0.3">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19"/>
      <c r="AF3653" s="6"/>
      <c r="AG3653" s="6"/>
    </row>
    <row r="3654" spans="1:33" s="11" customFormat="1" ht="18.75" x14ac:dyDescent="0.3">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19"/>
      <c r="AF3654" s="6"/>
      <c r="AG3654" s="6"/>
    </row>
    <row r="3655" spans="1:33" s="11" customFormat="1" ht="18.75" x14ac:dyDescent="0.3">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19"/>
      <c r="AF3655" s="6"/>
      <c r="AG3655" s="6"/>
    </row>
    <row r="3656" spans="1:33" s="11" customFormat="1" ht="18.75" x14ac:dyDescent="0.3">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19"/>
      <c r="AF3656" s="6"/>
      <c r="AG3656" s="6"/>
    </row>
    <row r="3657" spans="1:33" s="11" customFormat="1" ht="18.75" x14ac:dyDescent="0.3">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19"/>
      <c r="AF3657" s="6"/>
      <c r="AG3657" s="6"/>
    </row>
    <row r="3658" spans="1:33" s="11" customFormat="1" ht="18.75" x14ac:dyDescent="0.3">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19"/>
      <c r="AF3658" s="6"/>
      <c r="AG3658" s="6"/>
    </row>
    <row r="3659" spans="1:33" s="11" customFormat="1" ht="18.75" x14ac:dyDescent="0.3">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19"/>
      <c r="AF3659" s="6"/>
      <c r="AG3659" s="6"/>
    </row>
    <row r="3660" spans="1:33" s="11" customFormat="1" ht="18.75" x14ac:dyDescent="0.3">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19"/>
      <c r="AF3660" s="6"/>
      <c r="AG3660" s="6"/>
    </row>
    <row r="3661" spans="1:33" s="11" customFormat="1" ht="18.75" x14ac:dyDescent="0.3">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19"/>
      <c r="AF3661" s="6"/>
      <c r="AG3661" s="6"/>
    </row>
    <row r="3662" spans="1:33" s="11" customFormat="1" ht="18.75" x14ac:dyDescent="0.3">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19"/>
      <c r="AF3662" s="6"/>
      <c r="AG3662" s="6"/>
    </row>
    <row r="3663" spans="1:33" s="11" customFormat="1" ht="18.75" x14ac:dyDescent="0.3">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19"/>
      <c r="AF3663" s="6"/>
      <c r="AG3663" s="6"/>
    </row>
    <row r="3664" spans="1:33" s="11" customFormat="1" ht="18.75" x14ac:dyDescent="0.3">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19"/>
      <c r="AF3664" s="6"/>
      <c r="AG3664" s="6"/>
    </row>
    <row r="3665" spans="1:33" s="11" customFormat="1" ht="18.75" x14ac:dyDescent="0.3">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19"/>
      <c r="AF3665" s="6"/>
      <c r="AG3665" s="6"/>
    </row>
    <row r="3666" spans="1:33" s="11" customFormat="1" ht="18.75" x14ac:dyDescent="0.3">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19"/>
      <c r="AF3666" s="6"/>
      <c r="AG3666" s="6"/>
    </row>
    <row r="3667" spans="1:33" s="11" customFormat="1" ht="18.75" x14ac:dyDescent="0.3">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19"/>
      <c r="AF3667" s="6"/>
      <c r="AG3667" s="6"/>
    </row>
    <row r="3668" spans="1:33" s="11" customFormat="1" ht="18.75" x14ac:dyDescent="0.3">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19"/>
      <c r="AF3668" s="6"/>
      <c r="AG3668" s="6"/>
    </row>
    <row r="3669" spans="1:33" s="11" customFormat="1" ht="18.75" x14ac:dyDescent="0.3">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19"/>
      <c r="AF3669" s="6"/>
      <c r="AG3669" s="6"/>
    </row>
    <row r="3670" spans="1:33" s="11" customFormat="1" ht="18.75" x14ac:dyDescent="0.3">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19"/>
      <c r="AF3670" s="6"/>
      <c r="AG3670" s="6"/>
    </row>
    <row r="3671" spans="1:33" s="11" customFormat="1" ht="18.75" x14ac:dyDescent="0.3">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19"/>
      <c r="AF3671" s="6"/>
      <c r="AG3671" s="6"/>
    </row>
    <row r="3672" spans="1:33" s="11" customFormat="1" ht="18.75" x14ac:dyDescent="0.3">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19"/>
      <c r="AF3672" s="6"/>
      <c r="AG3672" s="6"/>
    </row>
    <row r="3673" spans="1:33" s="11" customFormat="1" ht="18.75" x14ac:dyDescent="0.3">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19"/>
      <c r="AF3673" s="6"/>
      <c r="AG3673" s="6"/>
    </row>
    <row r="3674" spans="1:33" s="11" customFormat="1" ht="18.75" x14ac:dyDescent="0.3">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19"/>
      <c r="AF3674" s="6"/>
      <c r="AG3674" s="6"/>
    </row>
    <row r="3675" spans="1:33" s="11" customFormat="1" ht="18.75" x14ac:dyDescent="0.3">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19"/>
      <c r="AF3675" s="6"/>
      <c r="AG3675" s="6"/>
    </row>
    <row r="3676" spans="1:33" s="11" customFormat="1" ht="18.75" x14ac:dyDescent="0.3">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19"/>
      <c r="AF3676" s="6"/>
      <c r="AG3676" s="6"/>
    </row>
    <row r="3677" spans="1:33" s="11" customFormat="1" ht="18.75" x14ac:dyDescent="0.3">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19"/>
      <c r="AF3677" s="6"/>
      <c r="AG3677" s="6"/>
    </row>
    <row r="3678" spans="1:33" s="11" customFormat="1" ht="18.75" x14ac:dyDescent="0.3">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19"/>
      <c r="AF3678" s="6"/>
      <c r="AG3678" s="6"/>
    </row>
    <row r="3679" spans="1:33" s="11" customFormat="1" ht="18.75" x14ac:dyDescent="0.3">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19"/>
      <c r="AF3679" s="6"/>
      <c r="AG3679" s="6"/>
    </row>
    <row r="3680" spans="1:33" s="11" customFormat="1" ht="18.75" x14ac:dyDescent="0.3">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20"/>
      <c r="AF3680" s="6"/>
      <c r="AG3680" s="6"/>
    </row>
    <row r="3681" spans="1:33" s="11" customFormat="1" ht="18.75" x14ac:dyDescent="0.3">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19"/>
      <c r="AF3681" s="6"/>
      <c r="AG3681" s="6"/>
    </row>
    <row r="3682" spans="1:33" s="11" customFormat="1" ht="18.75" x14ac:dyDescent="0.3">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19"/>
      <c r="AF3682" s="6"/>
      <c r="AG3682" s="6"/>
    </row>
    <row r="3683" spans="1:33" s="11" customFormat="1" ht="18.75" x14ac:dyDescent="0.3">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19"/>
      <c r="AF3683" s="6"/>
      <c r="AG3683" s="6"/>
    </row>
    <row r="3684" spans="1:33" s="11" customFormat="1" ht="18.75" x14ac:dyDescent="0.3">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19"/>
      <c r="AF3684" s="6"/>
      <c r="AG3684" s="6"/>
    </row>
    <row r="3685" spans="1:33" s="11" customFormat="1" ht="18.75" x14ac:dyDescent="0.3">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19"/>
      <c r="AF3685" s="6"/>
      <c r="AG3685" s="6"/>
    </row>
    <row r="3686" spans="1:33" s="11" customFormat="1" ht="18.75" x14ac:dyDescent="0.3">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19"/>
      <c r="AF3686" s="6"/>
      <c r="AG3686" s="6"/>
    </row>
    <row r="3687" spans="1:33" s="11" customFormat="1" ht="18.75" x14ac:dyDescent="0.3">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19"/>
      <c r="AF3687" s="6"/>
      <c r="AG3687" s="6"/>
    </row>
    <row r="3688" spans="1:33" s="11" customFormat="1" ht="18.75" x14ac:dyDescent="0.3">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19"/>
      <c r="AF3688" s="6"/>
      <c r="AG3688" s="6"/>
    </row>
    <row r="3689" spans="1:33" s="11" customFormat="1" ht="18.75" x14ac:dyDescent="0.3">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19"/>
      <c r="AF3689" s="6"/>
      <c r="AG3689" s="6"/>
    </row>
    <row r="3690" spans="1:33" s="11" customFormat="1" ht="18.75" x14ac:dyDescent="0.3">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19"/>
      <c r="AF3690" s="6"/>
      <c r="AG3690" s="6"/>
    </row>
    <row r="3691" spans="1:33" s="11" customFormat="1" ht="18.75" x14ac:dyDescent="0.3">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19"/>
      <c r="AF3691" s="6"/>
      <c r="AG3691" s="6"/>
    </row>
    <row r="3692" spans="1:33" s="11" customFormat="1" ht="18.75" x14ac:dyDescent="0.3">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19"/>
      <c r="AF3692" s="6"/>
      <c r="AG3692" s="6"/>
    </row>
    <row r="3693" spans="1:33" s="11" customFormat="1" ht="18.75" x14ac:dyDescent="0.3">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19"/>
      <c r="AF3693" s="6"/>
      <c r="AG3693" s="6"/>
    </row>
    <row r="3694" spans="1:33" s="11" customFormat="1" ht="18.75" x14ac:dyDescent="0.3">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19"/>
      <c r="AF3694" s="6"/>
      <c r="AG3694" s="6"/>
    </row>
    <row r="3695" spans="1:33" s="11" customFormat="1" ht="18.75" x14ac:dyDescent="0.3">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19"/>
      <c r="AF3695" s="6"/>
      <c r="AG3695" s="6"/>
    </row>
    <row r="3696" spans="1:33" s="11" customFormat="1" ht="18.75" x14ac:dyDescent="0.3">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19"/>
      <c r="AF3696" s="6"/>
      <c r="AG3696" s="6"/>
    </row>
    <row r="3697" spans="1:33" s="11" customFormat="1" ht="18.75" x14ac:dyDescent="0.3">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19"/>
      <c r="AF3697" s="6"/>
      <c r="AG3697" s="6"/>
    </row>
    <row r="3698" spans="1:33" s="11" customFormat="1" ht="18.75" x14ac:dyDescent="0.3">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19"/>
      <c r="AF3698" s="6"/>
      <c r="AG3698" s="6"/>
    </row>
    <row r="3699" spans="1:33" s="11" customFormat="1" ht="18.75" x14ac:dyDescent="0.3">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19"/>
      <c r="AF3699" s="6"/>
      <c r="AG3699" s="6"/>
    </row>
    <row r="3700" spans="1:33" s="11" customFormat="1" ht="18.75" x14ac:dyDescent="0.3">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19"/>
      <c r="AF3700" s="6"/>
      <c r="AG3700" s="6"/>
    </row>
    <row r="3701" spans="1:33" s="11" customFormat="1" ht="18.75" x14ac:dyDescent="0.3">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19"/>
      <c r="AF3701" s="6"/>
      <c r="AG3701" s="6"/>
    </row>
    <row r="3702" spans="1:33" s="11" customFormat="1" ht="18.75" x14ac:dyDescent="0.3">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19"/>
      <c r="AF3702" s="6"/>
      <c r="AG3702" s="6"/>
    </row>
    <row r="3703" spans="1:33" s="11" customFormat="1" ht="18.75" x14ac:dyDescent="0.3">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19"/>
      <c r="AF3703" s="6"/>
      <c r="AG3703" s="6"/>
    </row>
    <row r="3704" spans="1:33" s="11" customFormat="1" ht="18.75" x14ac:dyDescent="0.3">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19"/>
      <c r="AF3704" s="6"/>
      <c r="AG3704" s="6"/>
    </row>
    <row r="3705" spans="1:33" s="11" customFormat="1" ht="18.75" x14ac:dyDescent="0.3">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19"/>
      <c r="AF3705" s="6"/>
      <c r="AG3705" s="6"/>
    </row>
    <row r="3706" spans="1:33" s="11" customFormat="1" ht="18.75" x14ac:dyDescent="0.3">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19"/>
      <c r="AF3706" s="6"/>
      <c r="AG3706" s="6"/>
    </row>
    <row r="3707" spans="1:33" s="11" customFormat="1" ht="18.75" x14ac:dyDescent="0.3">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19"/>
      <c r="AF3707" s="6"/>
      <c r="AG3707" s="6"/>
    </row>
    <row r="3708" spans="1:33" s="11" customFormat="1" ht="18.75" x14ac:dyDescent="0.3">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19"/>
      <c r="AF3708" s="6"/>
      <c r="AG3708" s="6"/>
    </row>
    <row r="3709" spans="1:33" s="11" customFormat="1" ht="18.75" x14ac:dyDescent="0.3">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19"/>
      <c r="AF3709" s="6"/>
      <c r="AG3709" s="6"/>
    </row>
    <row r="3710" spans="1:33" s="11" customFormat="1" ht="18.75" x14ac:dyDescent="0.3">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19"/>
      <c r="AF3710" s="6"/>
      <c r="AG3710" s="6"/>
    </row>
    <row r="3711" spans="1:33" s="11" customFormat="1" ht="18.75" x14ac:dyDescent="0.3">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19"/>
      <c r="AF3711" s="6"/>
      <c r="AG3711" s="6"/>
    </row>
    <row r="3712" spans="1:33" s="11" customFormat="1" ht="18.75" x14ac:dyDescent="0.3">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19"/>
      <c r="AF3712" s="6"/>
      <c r="AG3712" s="6"/>
    </row>
    <row r="3713" spans="1:33" s="11" customFormat="1" ht="18.75" x14ac:dyDescent="0.3">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19"/>
      <c r="AF3713" s="6"/>
      <c r="AG3713" s="6"/>
    </row>
    <row r="3714" spans="1:33" s="11" customFormat="1" ht="18.75" x14ac:dyDescent="0.3">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19"/>
      <c r="AF3714" s="6"/>
      <c r="AG3714" s="6"/>
    </row>
    <row r="3715" spans="1:33" s="11" customFormat="1" ht="18.75" x14ac:dyDescent="0.3">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19"/>
      <c r="AF3715" s="6"/>
      <c r="AG3715" s="6"/>
    </row>
    <row r="3716" spans="1:33" s="11" customFormat="1" ht="18.75" x14ac:dyDescent="0.3">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19"/>
      <c r="AF3716" s="6"/>
      <c r="AG3716" s="6"/>
    </row>
    <row r="3717" spans="1:33" s="11" customFormat="1" ht="18.75" x14ac:dyDescent="0.3">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19"/>
      <c r="AF3717" s="6"/>
      <c r="AG3717" s="6"/>
    </row>
    <row r="3718" spans="1:33" s="11" customFormat="1" ht="18.75" x14ac:dyDescent="0.3">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19"/>
      <c r="AF3718" s="6"/>
      <c r="AG3718" s="6"/>
    </row>
    <row r="3719" spans="1:33" s="11" customFormat="1" ht="18.75" x14ac:dyDescent="0.3">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19"/>
      <c r="AF3719" s="6"/>
      <c r="AG3719" s="6"/>
    </row>
    <row r="3720" spans="1:33" s="11" customFormat="1" ht="18.75" x14ac:dyDescent="0.3">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19"/>
      <c r="AF3720" s="6"/>
      <c r="AG3720" s="6"/>
    </row>
    <row r="3721" spans="1:33" s="11" customFormat="1" ht="18.75" x14ac:dyDescent="0.3">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19"/>
      <c r="AF3721" s="6"/>
      <c r="AG3721" s="6"/>
    </row>
    <row r="3722" spans="1:33" s="11" customFormat="1" ht="18.75" x14ac:dyDescent="0.3">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19"/>
      <c r="AF3722" s="6"/>
      <c r="AG3722" s="6"/>
    </row>
    <row r="3723" spans="1:33" s="11" customFormat="1" ht="18.75" x14ac:dyDescent="0.3">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19"/>
      <c r="AF3723" s="6"/>
      <c r="AG3723" s="6"/>
    </row>
    <row r="3724" spans="1:33" s="11" customFormat="1" ht="18.75" x14ac:dyDescent="0.3">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19"/>
      <c r="AF3724" s="6"/>
      <c r="AG3724" s="6"/>
    </row>
    <row r="3725" spans="1:33" s="11" customFormat="1" ht="18.75" x14ac:dyDescent="0.3">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19"/>
      <c r="AF3725" s="6"/>
      <c r="AG3725" s="6"/>
    </row>
    <row r="3726" spans="1:33" s="11" customFormat="1" ht="18.75" x14ac:dyDescent="0.3">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19"/>
      <c r="AF3726" s="6"/>
      <c r="AG3726" s="6"/>
    </row>
    <row r="3727" spans="1:33" s="11" customFormat="1" ht="18.75" x14ac:dyDescent="0.3">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19"/>
      <c r="AF3727" s="6"/>
      <c r="AG3727" s="6"/>
    </row>
    <row r="3728" spans="1:33" s="11" customFormat="1" ht="18.75" x14ac:dyDescent="0.3">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19"/>
      <c r="AF3728" s="6"/>
      <c r="AG3728" s="6"/>
    </row>
    <row r="3729" spans="1:33" s="11" customFormat="1" ht="18.75" x14ac:dyDescent="0.3">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19"/>
      <c r="AF3729" s="6"/>
      <c r="AG3729" s="6"/>
    </row>
    <row r="3730" spans="1:33" s="11" customFormat="1" ht="18.75" x14ac:dyDescent="0.3">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19"/>
      <c r="AF3730" s="6"/>
      <c r="AG3730" s="6"/>
    </row>
    <row r="3731" spans="1:33" s="11" customFormat="1" ht="18.75" x14ac:dyDescent="0.3">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20"/>
      <c r="AF3731" s="6"/>
      <c r="AG3731" s="6"/>
    </row>
    <row r="3732" spans="1:33" s="11" customFormat="1" ht="18.75" x14ac:dyDescent="0.3">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19"/>
      <c r="AF3732" s="6"/>
      <c r="AG3732" s="6"/>
    </row>
    <row r="3733" spans="1:33" s="11" customFormat="1" ht="18.75" x14ac:dyDescent="0.3">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19"/>
      <c r="AF3733" s="6"/>
      <c r="AG3733" s="6"/>
    </row>
    <row r="3734" spans="1:33" s="11" customFormat="1" ht="18.75" x14ac:dyDescent="0.3">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19"/>
      <c r="AF3734" s="6"/>
      <c r="AG3734" s="6"/>
    </row>
    <row r="3735" spans="1:33" s="11" customFormat="1" ht="18.75" x14ac:dyDescent="0.3">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19"/>
      <c r="AF3735" s="6"/>
      <c r="AG3735" s="6"/>
    </row>
    <row r="3736" spans="1:33" s="11" customFormat="1" ht="18.75" x14ac:dyDescent="0.3">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19"/>
      <c r="AF3736" s="6"/>
      <c r="AG3736" s="6"/>
    </row>
    <row r="3737" spans="1:33" s="11" customFormat="1" ht="18.75" x14ac:dyDescent="0.3">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19"/>
      <c r="AF3737" s="6"/>
      <c r="AG3737" s="6"/>
    </row>
    <row r="3738" spans="1:33" s="11" customFormat="1" ht="18.75" x14ac:dyDescent="0.3">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19"/>
      <c r="AF3738" s="6"/>
      <c r="AG3738" s="6"/>
    </row>
    <row r="3739" spans="1:33" s="11" customFormat="1" ht="18.75" x14ac:dyDescent="0.3">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19"/>
      <c r="AF3739" s="6"/>
      <c r="AG3739" s="6"/>
    </row>
    <row r="3740" spans="1:33" s="11" customFormat="1" ht="18.75" x14ac:dyDescent="0.3">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19"/>
      <c r="AF3740" s="6"/>
      <c r="AG3740" s="6"/>
    </row>
    <row r="3741" spans="1:33" s="11" customFormat="1" ht="18.75" x14ac:dyDescent="0.3">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19"/>
      <c r="AF3741" s="6"/>
      <c r="AG3741" s="6"/>
    </row>
    <row r="3742" spans="1:33" s="11" customFormat="1" ht="18.75" x14ac:dyDescent="0.3">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19"/>
      <c r="AF3742" s="6"/>
      <c r="AG3742" s="6"/>
    </row>
    <row r="3743" spans="1:33" s="11" customFormat="1" ht="18.75" x14ac:dyDescent="0.3">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19"/>
      <c r="AF3743" s="6"/>
      <c r="AG3743" s="6"/>
    </row>
    <row r="3744" spans="1:33" s="11" customFormat="1" ht="18.75" x14ac:dyDescent="0.3">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19"/>
      <c r="AF3744" s="6"/>
      <c r="AG3744" s="6"/>
    </row>
    <row r="3745" spans="1:33" s="11" customFormat="1" ht="18.75" x14ac:dyDescent="0.3">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19"/>
      <c r="AF3745" s="6"/>
      <c r="AG3745" s="6"/>
    </row>
    <row r="3746" spans="1:33" s="11" customFormat="1" ht="18.75" x14ac:dyDescent="0.3">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19"/>
      <c r="AF3746" s="6"/>
      <c r="AG3746" s="6"/>
    </row>
    <row r="3747" spans="1:33" s="11" customFormat="1" ht="18.75" x14ac:dyDescent="0.3">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19"/>
      <c r="AF3747" s="6"/>
      <c r="AG3747" s="6"/>
    </row>
    <row r="3748" spans="1:33" s="11" customFormat="1" ht="18.75" x14ac:dyDescent="0.3">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19"/>
      <c r="AF3748" s="6"/>
      <c r="AG3748" s="6"/>
    </row>
    <row r="3749" spans="1:33" s="11" customFormat="1" ht="18.75" x14ac:dyDescent="0.3">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19"/>
      <c r="AF3749" s="6"/>
      <c r="AG3749" s="6"/>
    </row>
    <row r="3750" spans="1:33" s="11" customFormat="1" ht="18.75" x14ac:dyDescent="0.3">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19"/>
      <c r="AF3750" s="6"/>
      <c r="AG3750" s="6"/>
    </row>
    <row r="3751" spans="1:33" s="11" customFormat="1" ht="18.75" x14ac:dyDescent="0.3">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19"/>
      <c r="AF3751" s="6"/>
      <c r="AG3751" s="6"/>
    </row>
    <row r="3752" spans="1:33" s="11" customFormat="1" ht="18.75" x14ac:dyDescent="0.3">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19"/>
      <c r="AF3752" s="6"/>
      <c r="AG3752" s="6"/>
    </row>
    <row r="3753" spans="1:33" s="11" customFormat="1" ht="18.75" x14ac:dyDescent="0.3">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19"/>
      <c r="AF3753" s="6"/>
      <c r="AG3753" s="6"/>
    </row>
    <row r="3754" spans="1:33" s="11" customFormat="1" ht="18.75" x14ac:dyDescent="0.3">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19"/>
      <c r="AF3754" s="6"/>
      <c r="AG3754" s="6"/>
    </row>
    <row r="3755" spans="1:33" s="11" customFormat="1" ht="18.75" x14ac:dyDescent="0.3">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19"/>
      <c r="AF3755" s="6"/>
      <c r="AG3755" s="6"/>
    </row>
    <row r="3756" spans="1:33" s="11" customFormat="1" ht="18.75" x14ac:dyDescent="0.3">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19"/>
      <c r="AF3756" s="6"/>
      <c r="AG3756" s="6"/>
    </row>
    <row r="3757" spans="1:33" s="11" customFormat="1" ht="18.75" x14ac:dyDescent="0.3">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19"/>
      <c r="AF3757" s="6"/>
      <c r="AG3757" s="6"/>
    </row>
    <row r="3758" spans="1:33" s="11" customFormat="1" ht="18.75" x14ac:dyDescent="0.3">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19"/>
      <c r="AF3758" s="6"/>
      <c r="AG3758" s="6"/>
    </row>
    <row r="3759" spans="1:33" s="11" customFormat="1" ht="18.75" x14ac:dyDescent="0.3">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19"/>
      <c r="AF3759" s="6"/>
      <c r="AG3759" s="6"/>
    </row>
    <row r="3760" spans="1:33" s="11" customFormat="1" ht="18.75" x14ac:dyDescent="0.3">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19"/>
      <c r="AF3760" s="6"/>
      <c r="AG3760" s="6"/>
    </row>
    <row r="3761" spans="1:33" s="11" customFormat="1" ht="18.75" x14ac:dyDescent="0.3">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19"/>
      <c r="AF3761" s="6"/>
      <c r="AG3761" s="6"/>
    </row>
    <row r="3762" spans="1:33" s="11" customFormat="1" ht="18.75" x14ac:dyDescent="0.3">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19"/>
      <c r="AF3762" s="6"/>
      <c r="AG3762" s="6"/>
    </row>
    <row r="3763" spans="1:33" s="11" customFormat="1" ht="18.75" x14ac:dyDescent="0.3">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19"/>
      <c r="AF3763" s="6"/>
      <c r="AG3763" s="6"/>
    </row>
    <row r="3764" spans="1:33" s="11" customFormat="1" ht="18.75" x14ac:dyDescent="0.3">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19"/>
      <c r="AF3764" s="6"/>
      <c r="AG3764" s="6"/>
    </row>
    <row r="3765" spans="1:33" s="11" customFormat="1" ht="18.75" x14ac:dyDescent="0.3">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19"/>
      <c r="AF3765" s="6"/>
      <c r="AG3765" s="6"/>
    </row>
    <row r="3766" spans="1:33" s="11" customFormat="1" ht="18.75" x14ac:dyDescent="0.3">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19"/>
      <c r="AF3766" s="6"/>
      <c r="AG3766" s="6"/>
    </row>
    <row r="3767" spans="1:33" s="11" customFormat="1" ht="18.75" x14ac:dyDescent="0.3">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19"/>
      <c r="AF3767" s="6"/>
      <c r="AG3767" s="6"/>
    </row>
    <row r="3768" spans="1:33" s="11" customFormat="1" ht="18.75" x14ac:dyDescent="0.3">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19"/>
      <c r="AF3768" s="6"/>
      <c r="AG3768" s="6"/>
    </row>
    <row r="3769" spans="1:33" s="11" customFormat="1" ht="18.75" x14ac:dyDescent="0.3">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19"/>
      <c r="AF3769" s="6"/>
      <c r="AG3769" s="6"/>
    </row>
    <row r="3770" spans="1:33" s="11" customFormat="1" ht="18.75" x14ac:dyDescent="0.3">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19"/>
      <c r="AF3770" s="6"/>
      <c r="AG3770" s="6"/>
    </row>
    <row r="3771" spans="1:33" s="11" customFormat="1" ht="18.75" x14ac:dyDescent="0.3">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19"/>
      <c r="AF3771" s="6"/>
      <c r="AG3771" s="6"/>
    </row>
    <row r="3772" spans="1:33" s="11" customFormat="1" ht="18.75" x14ac:dyDescent="0.3">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19"/>
      <c r="AF3772" s="6"/>
      <c r="AG3772" s="6"/>
    </row>
    <row r="3773" spans="1:33" s="11" customFormat="1" ht="18.75" x14ac:dyDescent="0.3">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19"/>
      <c r="AF3773" s="6"/>
      <c r="AG3773" s="6"/>
    </row>
    <row r="3774" spans="1:33" s="11" customFormat="1" ht="18.75" x14ac:dyDescent="0.3">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19"/>
      <c r="AF3774" s="6"/>
      <c r="AG3774" s="6"/>
    </row>
    <row r="3775" spans="1:33" s="11" customFormat="1" ht="18.75" x14ac:dyDescent="0.3">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19"/>
      <c r="AF3775" s="6"/>
      <c r="AG3775" s="6"/>
    </row>
    <row r="3776" spans="1:33" s="11" customFormat="1" ht="18.75" x14ac:dyDescent="0.3">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19"/>
      <c r="AF3776" s="6"/>
      <c r="AG3776" s="6"/>
    </row>
    <row r="3777" spans="31:31" ht="18.75" x14ac:dyDescent="0.3">
      <c r="AE3777" s="19"/>
    </row>
    <row r="3778" spans="31:31" ht="18.75" x14ac:dyDescent="0.3">
      <c r="AE3778" s="19"/>
    </row>
    <row r="3779" spans="31:31" ht="18.75" x14ac:dyDescent="0.3">
      <c r="AE3779" s="19"/>
    </row>
    <row r="3780" spans="31:31" ht="18.75" x14ac:dyDescent="0.3">
      <c r="AE3780" s="19"/>
    </row>
    <row r="3781" spans="31:31" ht="18.75" x14ac:dyDescent="0.3">
      <c r="AE3781" s="19"/>
    </row>
    <row r="3782" spans="31:31" ht="18.75" x14ac:dyDescent="0.3">
      <c r="AE3782" s="19"/>
    </row>
    <row r="3783" spans="31:31" ht="18.75" x14ac:dyDescent="0.3">
      <c r="AE3783" s="19"/>
    </row>
    <row r="3784" spans="31:31" ht="18.75" x14ac:dyDescent="0.3">
      <c r="AE3784" s="19"/>
    </row>
    <row r="3785" spans="31:31" ht="18.75" x14ac:dyDescent="0.3">
      <c r="AE3785" s="19"/>
    </row>
    <row r="3786" spans="31:31" ht="18.75" x14ac:dyDescent="0.3">
      <c r="AE3786" s="19"/>
    </row>
    <row r="3787" spans="31:31" ht="18.75" x14ac:dyDescent="0.3">
      <c r="AE3787" s="19"/>
    </row>
    <row r="3788" spans="31:31" ht="18.75" x14ac:dyDescent="0.3">
      <c r="AE3788" s="19"/>
    </row>
    <row r="3789" spans="31:31" ht="18.75" x14ac:dyDescent="0.3">
      <c r="AE3789" s="19"/>
    </row>
    <row r="3790" spans="31:31" ht="18.75" x14ac:dyDescent="0.3">
      <c r="AE3790" s="19"/>
    </row>
    <row r="3791" spans="31:31" ht="18.75" x14ac:dyDescent="0.3">
      <c r="AE3791" s="19"/>
    </row>
    <row r="3792" spans="31:31" ht="18.75" x14ac:dyDescent="0.3">
      <c r="AE3792" s="19"/>
    </row>
    <row r="3793" spans="31:31" ht="18.75" x14ac:dyDescent="0.3">
      <c r="AE3793" s="19"/>
    </row>
    <row r="3794" spans="31:31" ht="18.75" x14ac:dyDescent="0.3">
      <c r="AE3794" s="19"/>
    </row>
    <row r="3795" spans="31:31" ht="18.75" x14ac:dyDescent="0.3">
      <c r="AE3795" s="19"/>
    </row>
    <row r="3796" spans="31:31" ht="18.75" x14ac:dyDescent="0.3">
      <c r="AE3796" s="19"/>
    </row>
    <row r="3797" spans="31:31" ht="18.75" x14ac:dyDescent="0.3">
      <c r="AE3797" s="19"/>
    </row>
    <row r="3798" spans="31:31" ht="18.75" x14ac:dyDescent="0.3">
      <c r="AE3798" s="19"/>
    </row>
    <row r="3799" spans="31:31" ht="18.75" x14ac:dyDescent="0.3">
      <c r="AE3799" s="19"/>
    </row>
    <row r="3800" spans="31:31" ht="18.75" x14ac:dyDescent="0.3">
      <c r="AE3800" s="19"/>
    </row>
    <row r="3801" spans="31:31" ht="18.75" x14ac:dyDescent="0.3">
      <c r="AE3801" s="19"/>
    </row>
    <row r="3802" spans="31:31" ht="18.75" x14ac:dyDescent="0.3">
      <c r="AE3802" s="19"/>
    </row>
    <row r="3803" spans="31:31" ht="18.75" x14ac:dyDescent="0.3">
      <c r="AE3803" s="19"/>
    </row>
    <row r="3804" spans="31:31" ht="18.75" x14ac:dyDescent="0.3">
      <c r="AE3804" s="20"/>
    </row>
    <row r="3805" spans="31:31" ht="18.75" x14ac:dyDescent="0.3">
      <c r="AE3805" s="19"/>
    </row>
    <row r="3806" spans="31:31" ht="18.75" x14ac:dyDescent="0.3">
      <c r="AE3806" s="19"/>
    </row>
    <row r="3807" spans="31:31" ht="18.75" x14ac:dyDescent="0.3">
      <c r="AE3807" s="19"/>
    </row>
    <row r="3808" spans="31:31" ht="18.75" x14ac:dyDescent="0.3">
      <c r="AE3808" s="19"/>
    </row>
    <row r="3809" spans="31:31" ht="18.75" x14ac:dyDescent="0.3">
      <c r="AE3809" s="19"/>
    </row>
    <row r="3810" spans="31:31" ht="18.75" x14ac:dyDescent="0.3">
      <c r="AE3810" s="19"/>
    </row>
    <row r="3811" spans="31:31" ht="18.75" x14ac:dyDescent="0.3">
      <c r="AE3811" s="19"/>
    </row>
    <row r="3812" spans="31:31" ht="18.75" x14ac:dyDescent="0.3">
      <c r="AE3812" s="20"/>
    </row>
    <row r="3813" spans="31:31" ht="18.75" x14ac:dyDescent="0.3">
      <c r="AE3813" s="19"/>
    </row>
    <row r="3814" spans="31:31" ht="18.75" x14ac:dyDescent="0.3">
      <c r="AE3814" s="19"/>
    </row>
    <row r="3815" spans="31:31" ht="18.75" x14ac:dyDescent="0.3">
      <c r="AE3815" s="19"/>
    </row>
    <row r="3816" spans="31:31" ht="18.75" x14ac:dyDescent="0.3">
      <c r="AE3816" s="19"/>
    </row>
    <row r="3817" spans="31:31" ht="18.75" x14ac:dyDescent="0.3">
      <c r="AE3817" s="19"/>
    </row>
    <row r="3818" spans="31:31" ht="18.75" x14ac:dyDescent="0.3">
      <c r="AE3818" s="19"/>
    </row>
    <row r="3819" spans="31:31" ht="18.75" x14ac:dyDescent="0.3">
      <c r="AE3819" s="19"/>
    </row>
    <row r="3820" spans="31:31" ht="18.75" x14ac:dyDescent="0.3">
      <c r="AE3820" s="19"/>
    </row>
    <row r="3821" spans="31:31" ht="18.75" x14ac:dyDescent="0.3">
      <c r="AE3821" s="19"/>
    </row>
    <row r="3822" spans="31:31" ht="18.75" x14ac:dyDescent="0.3">
      <c r="AE3822" s="19"/>
    </row>
    <row r="3823" spans="31:31" ht="18.75" x14ac:dyDescent="0.3">
      <c r="AE3823" s="19"/>
    </row>
    <row r="3824" spans="31:31" ht="18.75" x14ac:dyDescent="0.3">
      <c r="AE3824" s="19"/>
    </row>
    <row r="3825" spans="31:31" ht="18.75" x14ac:dyDescent="0.3">
      <c r="AE3825" s="19"/>
    </row>
    <row r="3826" spans="31:31" ht="18.75" x14ac:dyDescent="0.3">
      <c r="AE3826" s="19"/>
    </row>
    <row r="3827" spans="31:31" ht="18.75" x14ac:dyDescent="0.3">
      <c r="AE3827" s="19"/>
    </row>
    <row r="3828" spans="31:31" ht="18.75" x14ac:dyDescent="0.3">
      <c r="AE3828" s="19"/>
    </row>
    <row r="3829" spans="31:31" ht="18.75" x14ac:dyDescent="0.3">
      <c r="AE3829" s="19"/>
    </row>
    <row r="3830" spans="31:31" ht="18.75" x14ac:dyDescent="0.3">
      <c r="AE3830" s="19"/>
    </row>
    <row r="3831" spans="31:31" ht="18.75" x14ac:dyDescent="0.3">
      <c r="AE3831" s="19"/>
    </row>
    <row r="3832" spans="31:31" ht="18.75" x14ac:dyDescent="0.3">
      <c r="AE3832" s="19"/>
    </row>
    <row r="3833" spans="31:31" ht="18.75" x14ac:dyDescent="0.3">
      <c r="AE3833" s="19"/>
    </row>
    <row r="3834" spans="31:31" ht="18.75" x14ac:dyDescent="0.3">
      <c r="AE3834" s="19"/>
    </row>
    <row r="3835" spans="31:31" ht="18.75" x14ac:dyDescent="0.3">
      <c r="AE3835" s="19"/>
    </row>
    <row r="3836" spans="31:31" ht="18.75" x14ac:dyDescent="0.3">
      <c r="AE3836" s="19"/>
    </row>
    <row r="3837" spans="31:31" ht="18.75" x14ac:dyDescent="0.3">
      <c r="AE3837" s="19"/>
    </row>
    <row r="3838" spans="31:31" ht="18.75" x14ac:dyDescent="0.3">
      <c r="AE3838" s="19"/>
    </row>
    <row r="3839" spans="31:31" ht="18.75" x14ac:dyDescent="0.3">
      <c r="AE3839" s="19"/>
    </row>
    <row r="3840" spans="31:31" ht="18.75" x14ac:dyDescent="0.3">
      <c r="AE3840" s="19"/>
    </row>
    <row r="3841" spans="31:31" ht="18.75" x14ac:dyDescent="0.3">
      <c r="AE3841" s="19"/>
    </row>
    <row r="3842" spans="31:31" ht="18.75" x14ac:dyDescent="0.3">
      <c r="AE3842" s="19"/>
    </row>
    <row r="3843" spans="31:31" ht="18.75" x14ac:dyDescent="0.3">
      <c r="AE3843" s="19"/>
    </row>
    <row r="3844" spans="31:31" ht="18.75" x14ac:dyDescent="0.3">
      <c r="AE3844" s="19"/>
    </row>
    <row r="3845" spans="31:31" ht="18.75" x14ac:dyDescent="0.3">
      <c r="AE3845" s="19"/>
    </row>
    <row r="3846" spans="31:31" ht="18.75" x14ac:dyDescent="0.3">
      <c r="AE3846" s="19"/>
    </row>
    <row r="3847" spans="31:31" ht="18.75" x14ac:dyDescent="0.3">
      <c r="AE3847" s="19"/>
    </row>
    <row r="3848" spans="31:31" ht="18.75" x14ac:dyDescent="0.3">
      <c r="AE3848" s="19"/>
    </row>
    <row r="3849" spans="31:31" ht="18.75" x14ac:dyDescent="0.3">
      <c r="AE3849" s="19"/>
    </row>
    <row r="3850" spans="31:31" ht="18.75" x14ac:dyDescent="0.3">
      <c r="AE3850" s="19"/>
    </row>
    <row r="3851" spans="31:31" ht="18.75" x14ac:dyDescent="0.3">
      <c r="AE3851" s="19"/>
    </row>
    <row r="3852" spans="31:31" ht="18.75" x14ac:dyDescent="0.3">
      <c r="AE3852" s="19"/>
    </row>
    <row r="3853" spans="31:31" ht="18.75" x14ac:dyDescent="0.3">
      <c r="AE3853" s="19"/>
    </row>
    <row r="3854" spans="31:31" ht="18.75" x14ac:dyDescent="0.3">
      <c r="AE3854" s="19"/>
    </row>
    <row r="3855" spans="31:31" ht="18.75" x14ac:dyDescent="0.3">
      <c r="AE3855" s="19"/>
    </row>
    <row r="3856" spans="31:31" ht="18.75" x14ac:dyDescent="0.3">
      <c r="AE3856" s="19"/>
    </row>
    <row r="3857" spans="31:31" ht="18.75" x14ac:dyDescent="0.3">
      <c r="AE3857" s="19"/>
    </row>
    <row r="3858" spans="31:31" ht="18.75" x14ac:dyDescent="0.3">
      <c r="AE3858" s="19"/>
    </row>
    <row r="3859" spans="31:31" ht="18.75" x14ac:dyDescent="0.3">
      <c r="AE3859" s="19"/>
    </row>
    <row r="3860" spans="31:31" ht="18.75" x14ac:dyDescent="0.3">
      <c r="AE3860" s="19"/>
    </row>
    <row r="3861" spans="31:31" ht="18.75" x14ac:dyDescent="0.3">
      <c r="AE3861" s="19"/>
    </row>
    <row r="3862" spans="31:31" ht="18.75" x14ac:dyDescent="0.3">
      <c r="AE3862" s="19"/>
    </row>
    <row r="3863" spans="31:31" ht="18.75" x14ac:dyDescent="0.3">
      <c r="AE3863" s="19"/>
    </row>
    <row r="3864" spans="31:31" ht="18.75" x14ac:dyDescent="0.3">
      <c r="AE3864" s="19"/>
    </row>
    <row r="3865" spans="31:31" ht="18.75" x14ac:dyDescent="0.3">
      <c r="AE3865" s="19"/>
    </row>
    <row r="3866" spans="31:31" ht="18.75" x14ac:dyDescent="0.3">
      <c r="AE3866" s="19"/>
    </row>
    <row r="3867" spans="31:31" ht="18.75" x14ac:dyDescent="0.3">
      <c r="AE3867" s="19"/>
    </row>
    <row r="3868" spans="31:31" ht="18.75" x14ac:dyDescent="0.3">
      <c r="AE3868" s="19"/>
    </row>
    <row r="3869" spans="31:31" ht="18.75" x14ac:dyDescent="0.3">
      <c r="AE3869" s="19"/>
    </row>
    <row r="3870" spans="31:31" ht="18.75" x14ac:dyDescent="0.3">
      <c r="AE3870" s="19"/>
    </row>
    <row r="3871" spans="31:31" ht="18.75" x14ac:dyDescent="0.3">
      <c r="AE3871" s="19"/>
    </row>
    <row r="3872" spans="31:31" ht="18.75" x14ac:dyDescent="0.3">
      <c r="AE3872" s="19"/>
    </row>
    <row r="3873" spans="31:31" ht="18.75" x14ac:dyDescent="0.3">
      <c r="AE3873" s="19"/>
    </row>
    <row r="3874" spans="31:31" ht="18.75" x14ac:dyDescent="0.3">
      <c r="AE3874" s="19"/>
    </row>
    <row r="3875" spans="31:31" ht="18.75" x14ac:dyDescent="0.3">
      <c r="AE3875" s="19"/>
    </row>
    <row r="3876" spans="31:31" ht="18.75" x14ac:dyDescent="0.3">
      <c r="AE3876" s="19"/>
    </row>
    <row r="3877" spans="31:31" ht="18.75" x14ac:dyDescent="0.3">
      <c r="AE3877" s="19"/>
    </row>
    <row r="3878" spans="31:31" ht="18.75" x14ac:dyDescent="0.3">
      <c r="AE3878" s="19"/>
    </row>
    <row r="3879" spans="31:31" ht="18.75" x14ac:dyDescent="0.3">
      <c r="AE3879" s="19"/>
    </row>
    <row r="3880" spans="31:31" ht="18.75" x14ac:dyDescent="0.3">
      <c r="AE3880" s="19"/>
    </row>
    <row r="3881" spans="31:31" ht="18.75" x14ac:dyDescent="0.3">
      <c r="AE3881" s="19"/>
    </row>
    <row r="3882" spans="31:31" ht="18.75" x14ac:dyDescent="0.3">
      <c r="AE3882" s="19"/>
    </row>
    <row r="3883" spans="31:31" ht="18.75" x14ac:dyDescent="0.3">
      <c r="AE3883" s="19"/>
    </row>
    <row r="3884" spans="31:31" ht="18.75" x14ac:dyDescent="0.3">
      <c r="AE3884" s="19"/>
    </row>
    <row r="3885" spans="31:31" ht="18.75" x14ac:dyDescent="0.3">
      <c r="AE3885" s="19"/>
    </row>
    <row r="3886" spans="31:31" ht="18.75" x14ac:dyDescent="0.3">
      <c r="AE3886" s="19"/>
    </row>
    <row r="3887" spans="31:31" ht="18.75" x14ac:dyDescent="0.3">
      <c r="AE3887" s="19"/>
    </row>
    <row r="3888" spans="31:31" ht="18.75" x14ac:dyDescent="0.3">
      <c r="AE3888" s="19"/>
    </row>
    <row r="3889" spans="31:31" ht="18.75" x14ac:dyDescent="0.3">
      <c r="AE3889" s="19"/>
    </row>
    <row r="3890" spans="31:31" ht="18.75" x14ac:dyDescent="0.3">
      <c r="AE3890" s="19"/>
    </row>
    <row r="3891" spans="31:31" ht="18.75" x14ac:dyDescent="0.3">
      <c r="AE3891" s="19"/>
    </row>
    <row r="3892" spans="31:31" ht="18.75" x14ac:dyDescent="0.3">
      <c r="AE3892" s="19"/>
    </row>
    <row r="3893" spans="31:31" ht="18.75" x14ac:dyDescent="0.3">
      <c r="AE3893" s="19"/>
    </row>
    <row r="3894" spans="31:31" ht="18.75" x14ac:dyDescent="0.3">
      <c r="AE3894" s="19"/>
    </row>
    <row r="3895" spans="31:31" ht="18.75" x14ac:dyDescent="0.3">
      <c r="AE3895" s="19"/>
    </row>
    <row r="3896" spans="31:31" ht="18.75" x14ac:dyDescent="0.3">
      <c r="AE3896" s="19"/>
    </row>
    <row r="3897" spans="31:31" ht="18.75" x14ac:dyDescent="0.3">
      <c r="AE3897" s="19"/>
    </row>
    <row r="3898" spans="31:31" ht="18.75" x14ac:dyDescent="0.3">
      <c r="AE3898" s="19"/>
    </row>
    <row r="3899" spans="31:31" ht="18.75" x14ac:dyDescent="0.3">
      <c r="AE3899" s="19"/>
    </row>
    <row r="3900" spans="31:31" ht="18.75" x14ac:dyDescent="0.3">
      <c r="AE3900" s="19"/>
    </row>
    <row r="3901" spans="31:31" ht="18.75" x14ac:dyDescent="0.3">
      <c r="AE3901" s="19"/>
    </row>
    <row r="3902" spans="31:31" ht="18.75" x14ac:dyDescent="0.3">
      <c r="AE3902" s="19"/>
    </row>
    <row r="3903" spans="31:31" ht="18.75" x14ac:dyDescent="0.3">
      <c r="AE3903" s="19"/>
    </row>
    <row r="3904" spans="31:31" ht="18.75" x14ac:dyDescent="0.3">
      <c r="AE3904" s="19"/>
    </row>
    <row r="3905" spans="31:31" ht="18.75" x14ac:dyDescent="0.3">
      <c r="AE3905" s="19"/>
    </row>
    <row r="3906" spans="31:31" ht="18.75" x14ac:dyDescent="0.3">
      <c r="AE3906" s="19"/>
    </row>
    <row r="3907" spans="31:31" ht="18.75" x14ac:dyDescent="0.3">
      <c r="AE3907" s="19"/>
    </row>
    <row r="3908" spans="31:31" ht="18.75" x14ac:dyDescent="0.3">
      <c r="AE3908" s="19"/>
    </row>
    <row r="3909" spans="31:31" ht="18.75" x14ac:dyDescent="0.3">
      <c r="AE3909" s="19"/>
    </row>
    <row r="3910" spans="31:31" ht="18.75" x14ac:dyDescent="0.3">
      <c r="AE3910" s="19"/>
    </row>
    <row r="3911" spans="31:31" ht="18.75" x14ac:dyDescent="0.3">
      <c r="AE3911" s="19"/>
    </row>
    <row r="3912" spans="31:31" ht="18.75" x14ac:dyDescent="0.3">
      <c r="AE3912" s="19"/>
    </row>
    <row r="3913" spans="31:31" ht="18.75" x14ac:dyDescent="0.3">
      <c r="AE3913" s="19"/>
    </row>
    <row r="3914" spans="31:31" ht="18.75" x14ac:dyDescent="0.3">
      <c r="AE3914" s="19"/>
    </row>
    <row r="3915" spans="31:31" ht="18.75" x14ac:dyDescent="0.3">
      <c r="AE3915" s="19"/>
    </row>
    <row r="3916" spans="31:31" ht="18.75" x14ac:dyDescent="0.3">
      <c r="AE3916" s="19"/>
    </row>
    <row r="3917" spans="31:31" ht="18.75" x14ac:dyDescent="0.3">
      <c r="AE3917" s="19"/>
    </row>
    <row r="3918" spans="31:31" ht="18.75" x14ac:dyDescent="0.3">
      <c r="AE3918" s="19"/>
    </row>
    <row r="3919" spans="31:31" ht="18.75" x14ac:dyDescent="0.3">
      <c r="AE3919" s="19"/>
    </row>
    <row r="3920" spans="31:31" ht="18.75" x14ac:dyDescent="0.3">
      <c r="AE3920" s="19"/>
    </row>
    <row r="3921" spans="31:31" ht="18.75" x14ac:dyDescent="0.3">
      <c r="AE3921" s="19"/>
    </row>
    <row r="3922" spans="31:31" ht="18.75" x14ac:dyDescent="0.3">
      <c r="AE3922" s="19"/>
    </row>
    <row r="3923" spans="31:31" ht="18.75" x14ac:dyDescent="0.3">
      <c r="AE3923" s="19"/>
    </row>
    <row r="3924" spans="31:31" ht="18.75" x14ac:dyDescent="0.3">
      <c r="AE3924" s="19"/>
    </row>
    <row r="3925" spans="31:31" ht="18.75" x14ac:dyDescent="0.3">
      <c r="AE3925" s="19"/>
    </row>
    <row r="3926" spans="31:31" ht="18.75" x14ac:dyDescent="0.3">
      <c r="AE3926" s="19"/>
    </row>
    <row r="3927" spans="31:31" ht="18.75" x14ac:dyDescent="0.3">
      <c r="AE3927" s="19"/>
    </row>
    <row r="3928" spans="31:31" ht="18.75" x14ac:dyDescent="0.3">
      <c r="AE3928" s="19"/>
    </row>
    <row r="3929" spans="31:31" ht="18.75" x14ac:dyDescent="0.3">
      <c r="AE3929" s="19"/>
    </row>
    <row r="3930" spans="31:31" ht="18.75" x14ac:dyDescent="0.3">
      <c r="AE3930" s="19"/>
    </row>
    <row r="3931" spans="31:31" ht="18.75" x14ac:dyDescent="0.3">
      <c r="AE3931" s="19"/>
    </row>
    <row r="3932" spans="31:31" ht="124.5" customHeight="1" x14ac:dyDescent="0.3">
      <c r="AE3932" s="19"/>
    </row>
    <row r="3933" spans="31:31" ht="18.75" x14ac:dyDescent="0.3">
      <c r="AE3933" s="19"/>
    </row>
    <row r="3934" spans="31:31" ht="18.75" x14ac:dyDescent="0.3">
      <c r="AE3934" s="19"/>
    </row>
    <row r="3935" spans="31:31" ht="18.75" x14ac:dyDescent="0.3">
      <c r="AE3935" s="19"/>
    </row>
    <row r="3936" spans="31:31" ht="138" customHeight="1" x14ac:dyDescent="0.3">
      <c r="AE3936" s="19"/>
    </row>
    <row r="3937" spans="31:31" ht="99" customHeight="1" x14ac:dyDescent="0.3">
      <c r="AE3937" s="19"/>
    </row>
    <row r="3938" spans="31:31" ht="18.75" x14ac:dyDescent="0.3">
      <c r="AE3938" s="19"/>
    </row>
    <row r="3939" spans="31:31" ht="18.75" x14ac:dyDescent="0.3">
      <c r="AE3939" s="19"/>
    </row>
    <row r="3940" spans="31:31" ht="18.75" x14ac:dyDescent="0.3">
      <c r="AE3940" s="19"/>
    </row>
    <row r="3941" spans="31:31" ht="18.75" x14ac:dyDescent="0.3">
      <c r="AE3941" s="19"/>
    </row>
    <row r="3942" spans="31:31" ht="18.75" x14ac:dyDescent="0.3">
      <c r="AE3942" s="19"/>
    </row>
    <row r="3943" spans="31:31" ht="18.75" x14ac:dyDescent="0.3">
      <c r="AE3943" s="19"/>
    </row>
    <row r="3944" spans="31:31" ht="18.75" x14ac:dyDescent="0.3">
      <c r="AE3944" s="19"/>
    </row>
    <row r="3945" spans="31:31" ht="18.75" x14ac:dyDescent="0.3">
      <c r="AE3945" s="19"/>
    </row>
    <row r="3946" spans="31:31" ht="18.75" x14ac:dyDescent="0.3">
      <c r="AE3946" s="19"/>
    </row>
    <row r="3947" spans="31:31" ht="18.75" x14ac:dyDescent="0.3">
      <c r="AE3947" s="19"/>
    </row>
    <row r="3948" spans="31:31" ht="18.75" x14ac:dyDescent="0.3">
      <c r="AE3948" s="19"/>
    </row>
    <row r="3949" spans="31:31" ht="18.75" x14ac:dyDescent="0.3">
      <c r="AE3949" s="19"/>
    </row>
    <row r="3950" spans="31:31" ht="18.75" x14ac:dyDescent="0.3">
      <c r="AE3950" s="19"/>
    </row>
    <row r="3951" spans="31:31" ht="18.75" x14ac:dyDescent="0.3">
      <c r="AE3951" s="19"/>
    </row>
    <row r="3952" spans="31:31" ht="18.75" x14ac:dyDescent="0.3">
      <c r="AE3952" s="19"/>
    </row>
    <row r="3953" spans="31:31" ht="18.75" x14ac:dyDescent="0.3">
      <c r="AE3953" s="19"/>
    </row>
    <row r="3954" spans="31:31" ht="18.75" x14ac:dyDescent="0.3">
      <c r="AE3954" s="19"/>
    </row>
    <row r="3955" spans="31:31" ht="18.75" x14ac:dyDescent="0.3">
      <c r="AE3955" s="19"/>
    </row>
    <row r="3956" spans="31:31" ht="18.75" x14ac:dyDescent="0.3">
      <c r="AE3956" s="19"/>
    </row>
    <row r="3957" spans="31:31" ht="18.75" x14ac:dyDescent="0.3">
      <c r="AE3957" s="19"/>
    </row>
    <row r="3958" spans="31:31" ht="18.75" x14ac:dyDescent="0.3">
      <c r="AE3958" s="19"/>
    </row>
    <row r="3959" spans="31:31" ht="18.75" x14ac:dyDescent="0.3">
      <c r="AE3959" s="19"/>
    </row>
    <row r="3960" spans="31:31" ht="18.75" x14ac:dyDescent="0.3">
      <c r="AE3960" s="19"/>
    </row>
    <row r="3961" spans="31:31" ht="18.75" x14ac:dyDescent="0.3">
      <c r="AE3961" s="19"/>
    </row>
    <row r="3962" spans="31:31" ht="18.75" x14ac:dyDescent="0.3">
      <c r="AE3962" s="19"/>
    </row>
    <row r="3963" spans="31:31" ht="18.75" x14ac:dyDescent="0.3">
      <c r="AE3963" s="19"/>
    </row>
    <row r="3964" spans="31:31" ht="18.75" x14ac:dyDescent="0.3">
      <c r="AE3964" s="19"/>
    </row>
    <row r="3965" spans="31:31" ht="18.75" x14ac:dyDescent="0.3">
      <c r="AE3965" s="19"/>
    </row>
    <row r="3966" spans="31:31" ht="18.75" x14ac:dyDescent="0.3">
      <c r="AE3966" s="19"/>
    </row>
    <row r="3967" spans="31:31" ht="18.75" x14ac:dyDescent="0.3">
      <c r="AE3967" s="19"/>
    </row>
    <row r="3968" spans="31:31" ht="18.75" x14ac:dyDescent="0.3">
      <c r="AE3968" s="19"/>
    </row>
    <row r="3969" spans="31:31" ht="18.75" x14ac:dyDescent="0.3">
      <c r="AE3969" s="19"/>
    </row>
    <row r="3970" spans="31:31" ht="18.75" x14ac:dyDescent="0.3">
      <c r="AE3970" s="19"/>
    </row>
    <row r="3971" spans="31:31" ht="18.75" x14ac:dyDescent="0.3">
      <c r="AE3971" s="19"/>
    </row>
    <row r="3972" spans="31:31" ht="18.75" x14ac:dyDescent="0.3">
      <c r="AE3972" s="19"/>
    </row>
    <row r="3973" spans="31:31" ht="18.75" x14ac:dyDescent="0.3">
      <c r="AE3973" s="19"/>
    </row>
    <row r="3974" spans="31:31" ht="18.75" x14ac:dyDescent="0.3">
      <c r="AE3974" s="19"/>
    </row>
    <row r="3975" spans="31:31" ht="18.75" x14ac:dyDescent="0.3">
      <c r="AE3975" s="19"/>
    </row>
    <row r="3976" spans="31:31" ht="18.75" x14ac:dyDescent="0.3">
      <c r="AE3976" s="19"/>
    </row>
    <row r="3977" spans="31:31" ht="18.75" x14ac:dyDescent="0.3">
      <c r="AE3977" s="19"/>
    </row>
    <row r="3978" spans="31:31" ht="18.75" x14ac:dyDescent="0.3">
      <c r="AE3978" s="19"/>
    </row>
    <row r="3979" spans="31:31" ht="18.75" x14ac:dyDescent="0.3">
      <c r="AE3979" s="19"/>
    </row>
    <row r="3980" spans="31:31" ht="18.75" x14ac:dyDescent="0.3">
      <c r="AE3980" s="19"/>
    </row>
    <row r="3981" spans="31:31" ht="18.75" x14ac:dyDescent="0.3">
      <c r="AE3981" s="19"/>
    </row>
    <row r="3982" spans="31:31" ht="18.75" x14ac:dyDescent="0.3">
      <c r="AE3982" s="19"/>
    </row>
    <row r="3983" spans="31:31" ht="18.75" x14ac:dyDescent="0.3">
      <c r="AE3983" s="19"/>
    </row>
    <row r="3984" spans="31:31" ht="18.75" x14ac:dyDescent="0.3">
      <c r="AE3984" s="19"/>
    </row>
    <row r="3985" spans="31:31" ht="18.75" x14ac:dyDescent="0.3">
      <c r="AE3985" s="19"/>
    </row>
    <row r="3986" spans="31:31" ht="18.75" x14ac:dyDescent="0.3">
      <c r="AE3986" s="19"/>
    </row>
    <row r="3987" spans="31:31" ht="18.75" x14ac:dyDescent="0.3">
      <c r="AE3987" s="19"/>
    </row>
    <row r="3988" spans="31:31" ht="18.75" x14ac:dyDescent="0.3">
      <c r="AE3988" s="19"/>
    </row>
    <row r="3989" spans="31:31" ht="18.75" x14ac:dyDescent="0.3">
      <c r="AE3989" s="19"/>
    </row>
    <row r="3990" spans="31:31" ht="18.75" x14ac:dyDescent="0.3">
      <c r="AE3990" s="19"/>
    </row>
    <row r="3991" spans="31:31" ht="18.75" x14ac:dyDescent="0.3">
      <c r="AE3991" s="19"/>
    </row>
    <row r="3992" spans="31:31" ht="18.75" x14ac:dyDescent="0.3">
      <c r="AE3992" s="19"/>
    </row>
    <row r="3993" spans="31:31" ht="18.75" x14ac:dyDescent="0.3">
      <c r="AE3993" s="19"/>
    </row>
    <row r="3994" spans="31:31" ht="18.75" x14ac:dyDescent="0.3">
      <c r="AE3994" s="19"/>
    </row>
    <row r="3995" spans="31:31" ht="18.75" x14ac:dyDescent="0.3">
      <c r="AE3995" s="19"/>
    </row>
    <row r="3996" spans="31:31" ht="18.75" x14ac:dyDescent="0.3">
      <c r="AE3996" s="19"/>
    </row>
    <row r="3997" spans="31:31" ht="18.75" x14ac:dyDescent="0.3">
      <c r="AE3997" s="19"/>
    </row>
    <row r="3998" spans="31:31" ht="18.75" x14ac:dyDescent="0.3">
      <c r="AE3998" s="19"/>
    </row>
    <row r="3999" spans="31:31" ht="18.75" x14ac:dyDescent="0.3">
      <c r="AE3999" s="19"/>
    </row>
    <row r="4000" spans="31:31" ht="18.75" x14ac:dyDescent="0.3">
      <c r="AE4000" s="19"/>
    </row>
    <row r="4001" spans="31:31" ht="18.75" x14ac:dyDescent="0.3">
      <c r="AE4001" s="19"/>
    </row>
    <row r="4002" spans="31:31" ht="18.75" x14ac:dyDescent="0.3">
      <c r="AE4002" s="19"/>
    </row>
    <row r="4003" spans="31:31" ht="18.75" x14ac:dyDescent="0.3">
      <c r="AE4003" s="19"/>
    </row>
    <row r="4004" spans="31:31" ht="18.75" x14ac:dyDescent="0.3">
      <c r="AE4004" s="19"/>
    </row>
    <row r="4005" spans="31:31" ht="18.75" x14ac:dyDescent="0.3">
      <c r="AE4005" s="19"/>
    </row>
    <row r="4006" spans="31:31" ht="18.75" x14ac:dyDescent="0.3">
      <c r="AE4006" s="19"/>
    </row>
    <row r="4007" spans="31:31" ht="18.75" x14ac:dyDescent="0.3">
      <c r="AE4007" s="19"/>
    </row>
    <row r="4008" spans="31:31" ht="18.75" x14ac:dyDescent="0.3">
      <c r="AE4008" s="19"/>
    </row>
    <row r="4009" spans="31:31" ht="18.75" x14ac:dyDescent="0.3">
      <c r="AE4009" s="19"/>
    </row>
    <row r="4010" spans="31:31" ht="18.75" x14ac:dyDescent="0.3">
      <c r="AE4010" s="19"/>
    </row>
    <row r="4011" spans="31:31" ht="18.75" x14ac:dyDescent="0.3">
      <c r="AE4011" s="19"/>
    </row>
    <row r="4012" spans="31:31" ht="18.75" x14ac:dyDescent="0.3">
      <c r="AE4012" s="19"/>
    </row>
    <row r="4013" spans="31:31" ht="18.75" x14ac:dyDescent="0.3">
      <c r="AE4013" s="19"/>
    </row>
    <row r="4014" spans="31:31" ht="18.75" x14ac:dyDescent="0.3">
      <c r="AE4014" s="19"/>
    </row>
    <row r="4015" spans="31:31" ht="18.75" x14ac:dyDescent="0.3">
      <c r="AE4015" s="19"/>
    </row>
    <row r="4016" spans="31:31" ht="18.75" x14ac:dyDescent="0.3">
      <c r="AE4016" s="19"/>
    </row>
    <row r="4017" spans="31:31" ht="18.75" x14ac:dyDescent="0.3">
      <c r="AE4017" s="19"/>
    </row>
    <row r="4018" spans="31:31" ht="18.75" x14ac:dyDescent="0.3">
      <c r="AE4018" s="19"/>
    </row>
    <row r="4019" spans="31:31" ht="18.75" x14ac:dyDescent="0.3">
      <c r="AE4019" s="19"/>
    </row>
    <row r="4020" spans="31:31" ht="18.75" x14ac:dyDescent="0.3">
      <c r="AE4020" s="19"/>
    </row>
    <row r="4021" spans="31:31" ht="18.75" x14ac:dyDescent="0.3">
      <c r="AE4021" s="19"/>
    </row>
    <row r="4022" spans="31:31" ht="18.75" x14ac:dyDescent="0.3">
      <c r="AE4022" s="19"/>
    </row>
    <row r="4023" spans="31:31" ht="18.75" x14ac:dyDescent="0.3">
      <c r="AE4023" s="19"/>
    </row>
    <row r="4024" spans="31:31" ht="18.75" x14ac:dyDescent="0.3">
      <c r="AE4024" s="19"/>
    </row>
    <row r="4025" spans="31:31" ht="18.75" x14ac:dyDescent="0.3">
      <c r="AE4025" s="19"/>
    </row>
    <row r="4026" spans="31:31" ht="18.75" x14ac:dyDescent="0.3">
      <c r="AE4026" s="19"/>
    </row>
    <row r="4027" spans="31:31" ht="18.75" x14ac:dyDescent="0.3">
      <c r="AE4027" s="19"/>
    </row>
    <row r="4028" spans="31:31" ht="18.75" x14ac:dyDescent="0.3">
      <c r="AE4028" s="19"/>
    </row>
    <row r="4029" spans="31:31" ht="18.75" x14ac:dyDescent="0.3">
      <c r="AE4029" s="19"/>
    </row>
    <row r="4030" spans="31:31" ht="18.75" x14ac:dyDescent="0.3">
      <c r="AE4030" s="19"/>
    </row>
    <row r="4031" spans="31:31" ht="18.75" x14ac:dyDescent="0.3">
      <c r="AE4031" s="19"/>
    </row>
    <row r="4032" spans="31:31" ht="18.75" x14ac:dyDescent="0.3">
      <c r="AE4032" s="19"/>
    </row>
    <row r="4033" spans="31:31" ht="18.75" x14ac:dyDescent="0.3">
      <c r="AE4033" s="19"/>
    </row>
    <row r="4034" spans="31:31" ht="18.75" x14ac:dyDescent="0.3">
      <c r="AE4034" s="19"/>
    </row>
    <row r="4035" spans="31:31" ht="18.75" x14ac:dyDescent="0.3">
      <c r="AE4035" s="19"/>
    </row>
    <row r="4036" spans="31:31" ht="18.75" x14ac:dyDescent="0.3">
      <c r="AE4036" s="19"/>
    </row>
    <row r="4037" spans="31:31" ht="18.75" x14ac:dyDescent="0.3">
      <c r="AE4037" s="19"/>
    </row>
    <row r="4038" spans="31:31" ht="18.75" x14ac:dyDescent="0.3">
      <c r="AE4038" s="19"/>
    </row>
    <row r="4039" spans="31:31" ht="18.75" x14ac:dyDescent="0.3">
      <c r="AE4039" s="19"/>
    </row>
    <row r="4040" spans="31:31" ht="18.75" x14ac:dyDescent="0.3">
      <c r="AE4040" s="19"/>
    </row>
    <row r="4041" spans="31:31" ht="18.75" x14ac:dyDescent="0.3">
      <c r="AE4041" s="19"/>
    </row>
    <row r="4042" spans="31:31" ht="18.75" x14ac:dyDescent="0.3">
      <c r="AE4042" s="19"/>
    </row>
    <row r="4043" spans="31:31" ht="18.75" x14ac:dyDescent="0.3">
      <c r="AE4043" s="19"/>
    </row>
    <row r="4044" spans="31:31" ht="18.75" x14ac:dyDescent="0.3">
      <c r="AE4044" s="19"/>
    </row>
    <row r="4045" spans="31:31" ht="18.75" x14ac:dyDescent="0.3">
      <c r="AE4045" s="19"/>
    </row>
    <row r="4046" spans="31:31" ht="18.75" x14ac:dyDescent="0.3">
      <c r="AE4046" s="19"/>
    </row>
    <row r="4047" spans="31:31" ht="18.75" x14ac:dyDescent="0.3">
      <c r="AE4047" s="19"/>
    </row>
    <row r="4048" spans="31:31" ht="18.75" x14ac:dyDescent="0.3">
      <c r="AE4048" s="19"/>
    </row>
    <row r="4049" spans="31:31" ht="18.75" x14ac:dyDescent="0.3">
      <c r="AE4049" s="19"/>
    </row>
    <row r="4050" spans="31:31" ht="18.75" x14ac:dyDescent="0.3">
      <c r="AE4050" s="19"/>
    </row>
    <row r="4051" spans="31:31" ht="18.75" x14ac:dyDescent="0.3">
      <c r="AE4051" s="19"/>
    </row>
    <row r="4052" spans="31:31" ht="18.75" x14ac:dyDescent="0.3">
      <c r="AE4052" s="19"/>
    </row>
    <row r="4053" spans="31:31" ht="18.75" x14ac:dyDescent="0.3">
      <c r="AE4053" s="19"/>
    </row>
    <row r="4054" spans="31:31" ht="18.75" x14ac:dyDescent="0.3">
      <c r="AE4054" s="19"/>
    </row>
    <row r="4055" spans="31:31" ht="18.75" x14ac:dyDescent="0.3">
      <c r="AE4055" s="19"/>
    </row>
    <row r="4056" spans="31:31" ht="18.75" x14ac:dyDescent="0.3">
      <c r="AE4056" s="19"/>
    </row>
    <row r="4057" spans="31:31" ht="18.75" x14ac:dyDescent="0.3">
      <c r="AE4057" s="19"/>
    </row>
    <row r="4058" spans="31:31" ht="18.75" x14ac:dyDescent="0.3">
      <c r="AE4058" s="19"/>
    </row>
    <row r="4059" spans="31:31" ht="18.75" x14ac:dyDescent="0.3">
      <c r="AE4059" s="19"/>
    </row>
    <row r="4060" spans="31:31" ht="18.75" x14ac:dyDescent="0.3">
      <c r="AE4060" s="19"/>
    </row>
    <row r="4061" spans="31:31" ht="18.75" x14ac:dyDescent="0.3">
      <c r="AE4061" s="19"/>
    </row>
    <row r="4062" spans="31:31" ht="18.75" x14ac:dyDescent="0.3">
      <c r="AE4062" s="19"/>
    </row>
    <row r="4063" spans="31:31" ht="18.75" x14ac:dyDescent="0.3">
      <c r="AE4063" s="19"/>
    </row>
    <row r="4064" spans="31:31" ht="18.75" x14ac:dyDescent="0.3">
      <c r="AE4064" s="19"/>
    </row>
    <row r="4065" spans="31:31" ht="18.75" x14ac:dyDescent="0.3">
      <c r="AE4065" s="19"/>
    </row>
    <row r="4066" spans="31:31" ht="18.75" x14ac:dyDescent="0.3">
      <c r="AE4066" s="19"/>
    </row>
    <row r="4067" spans="31:31" ht="18.75" x14ac:dyDescent="0.3">
      <c r="AE4067" s="19"/>
    </row>
    <row r="4068" spans="31:31" ht="18.75" x14ac:dyDescent="0.3">
      <c r="AE4068" s="19"/>
    </row>
    <row r="4069" spans="31:31" ht="18.75" x14ac:dyDescent="0.3">
      <c r="AE4069" s="19"/>
    </row>
    <row r="4070" spans="31:31" ht="18.75" x14ac:dyDescent="0.3">
      <c r="AE4070" s="19"/>
    </row>
    <row r="4071" spans="31:31" ht="18.75" x14ac:dyDescent="0.3">
      <c r="AE4071" s="19"/>
    </row>
    <row r="4072" spans="31:31" ht="18.75" x14ac:dyDescent="0.3">
      <c r="AE4072" s="19"/>
    </row>
    <row r="4073" spans="31:31" ht="18.75" x14ac:dyDescent="0.3">
      <c r="AE4073" s="19"/>
    </row>
    <row r="4074" spans="31:31" ht="18.75" x14ac:dyDescent="0.3">
      <c r="AE4074" s="19"/>
    </row>
    <row r="4075" spans="31:31" ht="18.75" x14ac:dyDescent="0.3">
      <c r="AE4075" s="19"/>
    </row>
    <row r="4076" spans="31:31" ht="18.75" x14ac:dyDescent="0.3">
      <c r="AE4076" s="19"/>
    </row>
    <row r="4077" spans="31:31" ht="18.75" x14ac:dyDescent="0.3">
      <c r="AE4077" s="19"/>
    </row>
    <row r="4078" spans="31:31" ht="18.75" x14ac:dyDescent="0.3">
      <c r="AE4078" s="19"/>
    </row>
    <row r="4079" spans="31:31" ht="18.75" x14ac:dyDescent="0.3">
      <c r="AE4079" s="19"/>
    </row>
    <row r="4080" spans="31:31" ht="18.75" x14ac:dyDescent="0.3">
      <c r="AE4080" s="19"/>
    </row>
    <row r="4081" spans="31:31" ht="18.75" x14ac:dyDescent="0.3">
      <c r="AE4081" s="19"/>
    </row>
    <row r="4082" spans="31:31" ht="18.75" x14ac:dyDescent="0.3">
      <c r="AE4082" s="19"/>
    </row>
    <row r="4083" spans="31:31" ht="18.75" x14ac:dyDescent="0.3">
      <c r="AE4083" s="19"/>
    </row>
    <row r="4084" spans="31:31" ht="18.75" x14ac:dyDescent="0.3">
      <c r="AE4084" s="19"/>
    </row>
    <row r="4085" spans="31:31" ht="18.75" x14ac:dyDescent="0.3">
      <c r="AE4085" s="19"/>
    </row>
    <row r="4086" spans="31:31" ht="18.75" x14ac:dyDescent="0.3">
      <c r="AE4086" s="19"/>
    </row>
    <row r="4087" spans="31:31" ht="18.75" x14ac:dyDescent="0.3">
      <c r="AE4087" s="19"/>
    </row>
    <row r="4088" spans="31:31" ht="18.75" x14ac:dyDescent="0.3">
      <c r="AE4088" s="19"/>
    </row>
    <row r="4089" spans="31:31" ht="18.75" x14ac:dyDescent="0.3">
      <c r="AE4089" s="19"/>
    </row>
    <row r="4090" spans="31:31" ht="18.75" x14ac:dyDescent="0.3">
      <c r="AE4090" s="19"/>
    </row>
    <row r="4091" spans="31:31" ht="18.75" x14ac:dyDescent="0.3">
      <c r="AE4091" s="19"/>
    </row>
    <row r="4092" spans="31:31" ht="18.75" x14ac:dyDescent="0.3">
      <c r="AE4092" s="19"/>
    </row>
    <row r="4093" spans="31:31" ht="18.75" x14ac:dyDescent="0.3">
      <c r="AE4093" s="19"/>
    </row>
    <row r="4094" spans="31:31" ht="18.75" x14ac:dyDescent="0.3">
      <c r="AE4094" s="19"/>
    </row>
    <row r="4095" spans="31:31" ht="18.75" x14ac:dyDescent="0.3">
      <c r="AE4095" s="19"/>
    </row>
    <row r="4096" spans="31:31" ht="18.75" x14ac:dyDescent="0.3">
      <c r="AE4096" s="19"/>
    </row>
    <row r="4097" spans="31:31" ht="18.75" x14ac:dyDescent="0.3">
      <c r="AE4097" s="19"/>
    </row>
    <row r="4098" spans="31:31" ht="18.75" x14ac:dyDescent="0.3">
      <c r="AE4098" s="19"/>
    </row>
    <row r="4099" spans="31:31" ht="18.75" x14ac:dyDescent="0.3">
      <c r="AE4099" s="19"/>
    </row>
    <row r="4100" spans="31:31" ht="18.75" x14ac:dyDescent="0.3">
      <c r="AE4100" s="19"/>
    </row>
    <row r="4101" spans="31:31" ht="18.75" x14ac:dyDescent="0.3">
      <c r="AE4101" s="19"/>
    </row>
    <row r="4102" spans="31:31" ht="18.75" x14ac:dyDescent="0.3">
      <c r="AE4102" s="19"/>
    </row>
    <row r="4103" spans="31:31" ht="18.75" x14ac:dyDescent="0.3">
      <c r="AE4103" s="19"/>
    </row>
    <row r="4104" spans="31:31" ht="18.75" x14ac:dyDescent="0.3">
      <c r="AE4104" s="19"/>
    </row>
    <row r="4105" spans="31:31" ht="18.75" x14ac:dyDescent="0.3">
      <c r="AE4105" s="19"/>
    </row>
    <row r="4106" spans="31:31" ht="18.75" x14ac:dyDescent="0.3">
      <c r="AE4106" s="19"/>
    </row>
    <row r="4107" spans="31:31" ht="18.75" x14ac:dyDescent="0.3">
      <c r="AE4107" s="19"/>
    </row>
    <row r="4108" spans="31:31" ht="18.75" x14ac:dyDescent="0.3">
      <c r="AE4108" s="19"/>
    </row>
    <row r="4109" spans="31:31" ht="18.75" x14ac:dyDescent="0.3">
      <c r="AE4109" s="19"/>
    </row>
    <row r="4110" spans="31:31" ht="18.75" x14ac:dyDescent="0.3">
      <c r="AE4110" s="19"/>
    </row>
    <row r="4111" spans="31:31" ht="18.75" x14ac:dyDescent="0.3">
      <c r="AE4111" s="19"/>
    </row>
    <row r="4112" spans="31:31" ht="18.75" x14ac:dyDescent="0.3">
      <c r="AE4112" s="19"/>
    </row>
    <row r="4113" spans="31:31" ht="18.75" x14ac:dyDescent="0.3">
      <c r="AE4113" s="19"/>
    </row>
    <row r="4114" spans="31:31" ht="18.75" x14ac:dyDescent="0.3">
      <c r="AE4114" s="19"/>
    </row>
    <row r="4115" spans="31:31" ht="18.75" x14ac:dyDescent="0.3">
      <c r="AE4115" s="19"/>
    </row>
    <row r="4116" spans="31:31" ht="18.75" x14ac:dyDescent="0.3">
      <c r="AE4116" s="19"/>
    </row>
    <row r="4117" spans="31:31" ht="18.75" x14ac:dyDescent="0.3">
      <c r="AE4117" s="19"/>
    </row>
    <row r="4118" spans="31:31" ht="18.75" x14ac:dyDescent="0.3">
      <c r="AE4118" s="19"/>
    </row>
    <row r="4119" spans="31:31" ht="18.75" x14ac:dyDescent="0.3">
      <c r="AE4119" s="19"/>
    </row>
    <row r="4120" spans="31:31" ht="18.75" x14ac:dyDescent="0.3">
      <c r="AE4120" s="19"/>
    </row>
    <row r="4121" spans="31:31" ht="18.75" x14ac:dyDescent="0.3">
      <c r="AE4121" s="19"/>
    </row>
    <row r="4122" spans="31:31" ht="18.75" x14ac:dyDescent="0.3">
      <c r="AE4122" s="19"/>
    </row>
    <row r="4123" spans="31:31" ht="18.75" x14ac:dyDescent="0.3">
      <c r="AE4123" s="19"/>
    </row>
    <row r="4124" spans="31:31" ht="18.75" x14ac:dyDescent="0.3">
      <c r="AE4124" s="19"/>
    </row>
    <row r="4125" spans="31:31" ht="18.75" x14ac:dyDescent="0.3">
      <c r="AE4125" s="19"/>
    </row>
    <row r="4126" spans="31:31" ht="18.75" x14ac:dyDescent="0.3">
      <c r="AE4126" s="19"/>
    </row>
    <row r="4127" spans="31:31" ht="18.75" x14ac:dyDescent="0.3">
      <c r="AE4127" s="19"/>
    </row>
    <row r="4128" spans="31:31" ht="18.75" x14ac:dyDescent="0.3">
      <c r="AE4128" s="19"/>
    </row>
    <row r="4129" spans="31:31" ht="18.75" x14ac:dyDescent="0.3">
      <c r="AE4129" s="19"/>
    </row>
    <row r="4130" spans="31:31" ht="18.75" x14ac:dyDescent="0.3">
      <c r="AE4130" s="19"/>
    </row>
    <row r="4131" spans="31:31" ht="18.75" x14ac:dyDescent="0.3">
      <c r="AE4131" s="19"/>
    </row>
    <row r="4132" spans="31:31" ht="18.75" x14ac:dyDescent="0.3">
      <c r="AE4132" s="19"/>
    </row>
    <row r="4133" spans="31:31" ht="18.75" x14ac:dyDescent="0.3">
      <c r="AE4133" s="19"/>
    </row>
    <row r="4134" spans="31:31" ht="18.75" x14ac:dyDescent="0.3">
      <c r="AE4134" s="19"/>
    </row>
    <row r="4135" spans="31:31" ht="18.75" x14ac:dyDescent="0.3">
      <c r="AE4135" s="19"/>
    </row>
    <row r="4136" spans="31:31" ht="18.75" x14ac:dyDescent="0.3">
      <c r="AE4136" s="19"/>
    </row>
    <row r="4137" spans="31:31" ht="18.75" x14ac:dyDescent="0.3">
      <c r="AE4137" s="19"/>
    </row>
    <row r="4138" spans="31:31" ht="18.75" x14ac:dyDescent="0.3">
      <c r="AE4138" s="19"/>
    </row>
    <row r="4139" spans="31:31" ht="18.75" x14ac:dyDescent="0.3">
      <c r="AE4139" s="19"/>
    </row>
    <row r="4140" spans="31:31" ht="18.75" x14ac:dyDescent="0.3">
      <c r="AE4140" s="19"/>
    </row>
    <row r="4141" spans="31:31" ht="18.75" x14ac:dyDescent="0.3">
      <c r="AE4141" s="19"/>
    </row>
    <row r="4142" spans="31:31" ht="18.75" x14ac:dyDescent="0.3">
      <c r="AE4142" s="19"/>
    </row>
    <row r="4143" spans="31:31" ht="18.75" x14ac:dyDescent="0.3">
      <c r="AE4143" s="19"/>
    </row>
    <row r="4144" spans="31:31" ht="18.75" x14ac:dyDescent="0.3">
      <c r="AE4144" s="19"/>
    </row>
    <row r="4145" spans="31:31" ht="18.75" x14ac:dyDescent="0.3">
      <c r="AE4145" s="19"/>
    </row>
    <row r="4146" spans="31:31" ht="18.75" x14ac:dyDescent="0.3">
      <c r="AE4146" s="19"/>
    </row>
    <row r="4147" spans="31:31" ht="18.75" x14ac:dyDescent="0.3">
      <c r="AE4147" s="19"/>
    </row>
    <row r="4148" spans="31:31" ht="18.75" x14ac:dyDescent="0.3">
      <c r="AE4148" s="19"/>
    </row>
    <row r="4149" spans="31:31" ht="18.75" x14ac:dyDescent="0.3">
      <c r="AE4149" s="19"/>
    </row>
    <row r="4150" spans="31:31" ht="18.75" x14ac:dyDescent="0.3">
      <c r="AE4150" s="19"/>
    </row>
    <row r="4151" spans="31:31" ht="18.75" x14ac:dyDescent="0.3">
      <c r="AE4151" s="19"/>
    </row>
    <row r="4152" spans="31:31" ht="18.75" x14ac:dyDescent="0.3">
      <c r="AE4152" s="19"/>
    </row>
    <row r="4153" spans="31:31" ht="18.75" x14ac:dyDescent="0.3">
      <c r="AE4153" s="19"/>
    </row>
    <row r="4154" spans="31:31" ht="18.75" x14ac:dyDescent="0.3">
      <c r="AE4154" s="19"/>
    </row>
    <row r="4155" spans="31:31" ht="18.75" x14ac:dyDescent="0.3">
      <c r="AE4155" s="19"/>
    </row>
    <row r="4156" spans="31:31" ht="18.75" x14ac:dyDescent="0.3">
      <c r="AE4156" s="19"/>
    </row>
    <row r="4157" spans="31:31" ht="18.75" x14ac:dyDescent="0.3">
      <c r="AE4157" s="19"/>
    </row>
    <row r="4158" spans="31:31" ht="18.75" x14ac:dyDescent="0.3">
      <c r="AE4158" s="19"/>
    </row>
    <row r="4159" spans="31:31" ht="18.75" x14ac:dyDescent="0.3">
      <c r="AE4159" s="19"/>
    </row>
    <row r="4160" spans="31:31" ht="18.75" x14ac:dyDescent="0.3">
      <c r="AE4160" s="19"/>
    </row>
    <row r="4161" spans="31:31" ht="18.75" x14ac:dyDescent="0.3">
      <c r="AE4161" s="19"/>
    </row>
    <row r="4162" spans="31:31" ht="18.75" x14ac:dyDescent="0.3">
      <c r="AE4162" s="19"/>
    </row>
    <row r="4163" spans="31:31" ht="18.75" x14ac:dyDescent="0.3">
      <c r="AE4163" s="19"/>
    </row>
    <row r="4164" spans="31:31" ht="18.75" x14ac:dyDescent="0.3">
      <c r="AE4164" s="19"/>
    </row>
    <row r="4165" spans="31:31" ht="18.75" x14ac:dyDescent="0.3">
      <c r="AE4165" s="19"/>
    </row>
    <row r="4166" spans="31:31" ht="18.75" x14ac:dyDescent="0.3">
      <c r="AE4166" s="19"/>
    </row>
    <row r="4167" spans="31:31" ht="18.75" x14ac:dyDescent="0.3">
      <c r="AE4167" s="19"/>
    </row>
    <row r="4168" spans="31:31" ht="18.75" x14ac:dyDescent="0.3">
      <c r="AE4168" s="19"/>
    </row>
    <row r="4169" spans="31:31" ht="18.75" x14ac:dyDescent="0.3">
      <c r="AE4169" s="19"/>
    </row>
    <row r="4170" spans="31:31" ht="18.75" x14ac:dyDescent="0.3">
      <c r="AE4170" s="19"/>
    </row>
    <row r="4171" spans="31:31" ht="18.75" x14ac:dyDescent="0.3">
      <c r="AE4171" s="19"/>
    </row>
    <row r="4172" spans="31:31" ht="18.75" x14ac:dyDescent="0.3">
      <c r="AE4172" s="19"/>
    </row>
    <row r="4173" spans="31:31" ht="18.75" x14ac:dyDescent="0.3">
      <c r="AE4173" s="19"/>
    </row>
    <row r="4174" spans="31:31" ht="18.75" x14ac:dyDescent="0.3">
      <c r="AE4174" s="19"/>
    </row>
    <row r="4175" spans="31:31" ht="18.75" x14ac:dyDescent="0.3">
      <c r="AE4175" s="19"/>
    </row>
    <row r="4176" spans="31:31" ht="18.75" x14ac:dyDescent="0.3">
      <c r="AE4176" s="19"/>
    </row>
    <row r="4177" spans="31:31" ht="18.75" x14ac:dyDescent="0.3">
      <c r="AE4177" s="19"/>
    </row>
    <row r="4178" spans="31:31" ht="18.75" x14ac:dyDescent="0.3">
      <c r="AE4178" s="19"/>
    </row>
    <row r="4179" spans="31:31" ht="18.75" x14ac:dyDescent="0.3">
      <c r="AE4179" s="19"/>
    </row>
    <row r="4180" spans="31:31" ht="18.75" x14ac:dyDescent="0.3">
      <c r="AE4180" s="19"/>
    </row>
    <row r="4181" spans="31:31" ht="18.75" x14ac:dyDescent="0.3">
      <c r="AE4181" s="19"/>
    </row>
    <row r="4182" spans="31:31" ht="18.75" x14ac:dyDescent="0.3">
      <c r="AE4182" s="19"/>
    </row>
    <row r="4183" spans="31:31" ht="18.75" x14ac:dyDescent="0.3">
      <c r="AE4183" s="19"/>
    </row>
    <row r="4184" spans="31:31" ht="18.75" x14ac:dyDescent="0.3">
      <c r="AE4184" s="19"/>
    </row>
    <row r="4185" spans="31:31" ht="18.75" x14ac:dyDescent="0.3">
      <c r="AE4185" s="19"/>
    </row>
    <row r="4186" spans="31:31" ht="18.75" x14ac:dyDescent="0.3">
      <c r="AE4186" s="19"/>
    </row>
    <row r="4187" spans="31:31" ht="18.75" x14ac:dyDescent="0.3">
      <c r="AE4187" s="19"/>
    </row>
    <row r="4188" spans="31:31" ht="18.75" x14ac:dyDescent="0.3">
      <c r="AE4188" s="19"/>
    </row>
    <row r="4189" spans="31:31" ht="18.75" x14ac:dyDescent="0.3">
      <c r="AE4189" s="19"/>
    </row>
    <row r="4190" spans="31:31" ht="18.75" x14ac:dyDescent="0.3">
      <c r="AE4190" s="19"/>
    </row>
    <row r="4191" spans="31:31" ht="18.75" x14ac:dyDescent="0.3">
      <c r="AE4191" s="19"/>
    </row>
    <row r="4192" spans="31:31" ht="18.75" x14ac:dyDescent="0.3">
      <c r="AE4192" s="19"/>
    </row>
    <row r="4193" spans="31:31" ht="18.75" x14ac:dyDescent="0.3">
      <c r="AE4193" s="19"/>
    </row>
    <row r="4194" spans="31:31" ht="18.75" x14ac:dyDescent="0.3">
      <c r="AE4194" s="19"/>
    </row>
    <row r="4195" spans="31:31" ht="18.75" x14ac:dyDescent="0.3">
      <c r="AE4195" s="19"/>
    </row>
    <row r="4196" spans="31:31" ht="18.75" x14ac:dyDescent="0.3">
      <c r="AE4196" s="19"/>
    </row>
    <row r="4197" spans="31:31" ht="18.75" x14ac:dyDescent="0.3">
      <c r="AE4197" s="19"/>
    </row>
    <row r="4198" spans="31:31" ht="18.75" x14ac:dyDescent="0.3">
      <c r="AE4198" s="19"/>
    </row>
    <row r="4199" spans="31:31" ht="18.75" x14ac:dyDescent="0.3">
      <c r="AE4199" s="19"/>
    </row>
    <row r="4200" spans="31:31" ht="18.75" x14ac:dyDescent="0.3">
      <c r="AE4200" s="19"/>
    </row>
    <row r="4201" spans="31:31" ht="18.75" x14ac:dyDescent="0.3">
      <c r="AE4201" s="19"/>
    </row>
    <row r="4202" spans="31:31" ht="18.75" x14ac:dyDescent="0.3">
      <c r="AE4202" s="19"/>
    </row>
    <row r="4203" spans="31:31" ht="18.75" x14ac:dyDescent="0.3">
      <c r="AE4203" s="19"/>
    </row>
    <row r="4204" spans="31:31" ht="18.75" x14ac:dyDescent="0.3">
      <c r="AE4204" s="19"/>
    </row>
    <row r="4205" spans="31:31" ht="18.75" x14ac:dyDescent="0.3">
      <c r="AE4205" s="19"/>
    </row>
    <row r="4206" spans="31:31" ht="18.75" x14ac:dyDescent="0.3">
      <c r="AE4206" s="19"/>
    </row>
    <row r="4207" spans="31:31" ht="18.75" x14ac:dyDescent="0.3">
      <c r="AE4207" s="19"/>
    </row>
    <row r="4208" spans="31:31" ht="18.75" x14ac:dyDescent="0.3">
      <c r="AE4208" s="19"/>
    </row>
    <row r="4209" spans="31:31" ht="18.75" x14ac:dyDescent="0.3">
      <c r="AE4209" s="19"/>
    </row>
    <row r="4210" spans="31:31" ht="18.75" x14ac:dyDescent="0.3">
      <c r="AE4210" s="19"/>
    </row>
    <row r="4211" spans="31:31" ht="18.75" x14ac:dyDescent="0.3">
      <c r="AE4211" s="19"/>
    </row>
    <row r="4212" spans="31:31" ht="18.75" x14ac:dyDescent="0.3">
      <c r="AE4212" s="19"/>
    </row>
    <row r="4213" spans="31:31" ht="18.75" x14ac:dyDescent="0.3">
      <c r="AE4213" s="19"/>
    </row>
    <row r="4214" spans="31:31" ht="18.75" x14ac:dyDescent="0.3">
      <c r="AE4214" s="19"/>
    </row>
    <row r="4215" spans="31:31" ht="18.75" x14ac:dyDescent="0.3">
      <c r="AE4215" s="19"/>
    </row>
    <row r="4216" spans="31:31" ht="18.75" x14ac:dyDescent="0.3">
      <c r="AE4216" s="19"/>
    </row>
    <row r="4217" spans="31:31" ht="18.75" x14ac:dyDescent="0.3">
      <c r="AE4217" s="19"/>
    </row>
    <row r="4218" spans="31:31" ht="18.75" x14ac:dyDescent="0.3">
      <c r="AE4218" s="19"/>
    </row>
    <row r="4219" spans="31:31" ht="18.75" x14ac:dyDescent="0.3">
      <c r="AE4219" s="19"/>
    </row>
    <row r="4220" spans="31:31" ht="18.75" x14ac:dyDescent="0.3">
      <c r="AE4220" s="19"/>
    </row>
    <row r="4221" spans="31:31" ht="18.75" x14ac:dyDescent="0.3">
      <c r="AE4221" s="19"/>
    </row>
    <row r="4222" spans="31:31" ht="18.75" x14ac:dyDescent="0.3">
      <c r="AE4222" s="19"/>
    </row>
    <row r="4223" spans="31:31" ht="18.75" x14ac:dyDescent="0.3">
      <c r="AE4223" s="19"/>
    </row>
    <row r="4224" spans="31:31" ht="18.75" x14ac:dyDescent="0.3">
      <c r="AE4224" s="19"/>
    </row>
    <row r="4225" spans="31:31" ht="18.75" x14ac:dyDescent="0.3">
      <c r="AE4225" s="19"/>
    </row>
    <row r="4226" spans="31:31" ht="18.75" x14ac:dyDescent="0.3">
      <c r="AE4226" s="19"/>
    </row>
    <row r="4227" spans="31:31" ht="18.75" x14ac:dyDescent="0.3">
      <c r="AE4227" s="19"/>
    </row>
    <row r="4228" spans="31:31" ht="18.75" x14ac:dyDescent="0.3">
      <c r="AE4228" s="19"/>
    </row>
    <row r="4229" spans="31:31" ht="18.75" x14ac:dyDescent="0.3">
      <c r="AE4229" s="19"/>
    </row>
    <row r="4230" spans="31:31" ht="18.75" x14ac:dyDescent="0.3">
      <c r="AE4230" s="19"/>
    </row>
    <row r="4231" spans="31:31" ht="18.75" x14ac:dyDescent="0.3">
      <c r="AE4231" s="19"/>
    </row>
    <row r="4232" spans="31:31" ht="18.75" x14ac:dyDescent="0.3">
      <c r="AE4232" s="20"/>
    </row>
    <row r="4233" spans="31:31" ht="18.75" x14ac:dyDescent="0.3">
      <c r="AE4233" s="19"/>
    </row>
    <row r="4234" spans="31:31" ht="18.75" x14ac:dyDescent="0.3">
      <c r="AE4234" s="19"/>
    </row>
    <row r="4235" spans="31:31" ht="18.75" x14ac:dyDescent="0.3">
      <c r="AE4235" s="19"/>
    </row>
    <row r="4236" spans="31:31" ht="18.75" x14ac:dyDescent="0.3">
      <c r="AE4236" s="19"/>
    </row>
    <row r="4237" spans="31:31" ht="18.75" x14ac:dyDescent="0.3">
      <c r="AE4237" s="19"/>
    </row>
    <row r="4238" spans="31:31" ht="18.75" x14ac:dyDescent="0.3">
      <c r="AE4238" s="19"/>
    </row>
    <row r="4239" spans="31:31" ht="18.75" x14ac:dyDescent="0.3">
      <c r="AE4239" s="19"/>
    </row>
    <row r="4240" spans="31:31" ht="18.75" x14ac:dyDescent="0.3">
      <c r="AE4240" s="19"/>
    </row>
    <row r="4241" spans="31:31" ht="18.75" x14ac:dyDescent="0.3">
      <c r="AE4241" s="19"/>
    </row>
    <row r="4242" spans="31:31" ht="18.75" x14ac:dyDescent="0.3">
      <c r="AE4242" s="19"/>
    </row>
    <row r="4243" spans="31:31" ht="18.75" x14ac:dyDescent="0.3">
      <c r="AE4243" s="19"/>
    </row>
    <row r="4244" spans="31:31" ht="18.75" x14ac:dyDescent="0.3">
      <c r="AE4244" s="19"/>
    </row>
    <row r="4245" spans="31:31" ht="18.75" x14ac:dyDescent="0.3">
      <c r="AE4245" s="19"/>
    </row>
    <row r="4246" spans="31:31" ht="18.75" x14ac:dyDescent="0.3">
      <c r="AE4246" s="19"/>
    </row>
    <row r="4247" spans="31:31" ht="18.75" x14ac:dyDescent="0.3">
      <c r="AE4247" s="19"/>
    </row>
    <row r="4248" spans="31:31" ht="18.75" x14ac:dyDescent="0.3">
      <c r="AE4248" s="19"/>
    </row>
    <row r="4249" spans="31:31" ht="18.75" x14ac:dyDescent="0.3">
      <c r="AE4249" s="19"/>
    </row>
    <row r="4250" spans="31:31" ht="18.75" x14ac:dyDescent="0.3">
      <c r="AE4250" s="19"/>
    </row>
    <row r="4251" spans="31:31" ht="18.75" x14ac:dyDescent="0.3">
      <c r="AE4251" s="19"/>
    </row>
    <row r="4252" spans="31:31" ht="18.75" x14ac:dyDescent="0.3">
      <c r="AE4252" s="19"/>
    </row>
    <row r="4253" spans="31:31" ht="18.75" x14ac:dyDescent="0.3">
      <c r="AE4253" s="19"/>
    </row>
    <row r="4254" spans="31:31" ht="18.75" x14ac:dyDescent="0.3">
      <c r="AE4254" s="19"/>
    </row>
    <row r="4255" spans="31:31" ht="18.75" x14ac:dyDescent="0.3">
      <c r="AE4255" s="19"/>
    </row>
    <row r="4256" spans="31:31" ht="18.75" x14ac:dyDescent="0.3">
      <c r="AE4256" s="19"/>
    </row>
    <row r="4257" spans="31:31" ht="18.75" x14ac:dyDescent="0.3">
      <c r="AE4257" s="19"/>
    </row>
    <row r="4258" spans="31:31" ht="18.75" x14ac:dyDescent="0.3">
      <c r="AE4258" s="19"/>
    </row>
    <row r="4259" spans="31:31" ht="18.75" x14ac:dyDescent="0.3">
      <c r="AE4259" s="19"/>
    </row>
    <row r="4260" spans="31:31" ht="18.75" x14ac:dyDescent="0.3">
      <c r="AE4260" s="19"/>
    </row>
    <row r="4261" spans="31:31" ht="18.75" x14ac:dyDescent="0.3">
      <c r="AE4261" s="19"/>
    </row>
    <row r="4262" spans="31:31" ht="18.75" x14ac:dyDescent="0.3">
      <c r="AE4262" s="19"/>
    </row>
    <row r="4263" spans="31:31" ht="18.75" x14ac:dyDescent="0.3">
      <c r="AE4263" s="19"/>
    </row>
    <row r="4264" spans="31:31" ht="18.75" x14ac:dyDescent="0.3">
      <c r="AE4264" s="19"/>
    </row>
    <row r="4265" spans="31:31" ht="18.75" x14ac:dyDescent="0.3">
      <c r="AE4265" s="19"/>
    </row>
    <row r="4266" spans="31:31" ht="18.75" x14ac:dyDescent="0.3">
      <c r="AE4266" s="19"/>
    </row>
    <row r="4267" spans="31:31" ht="18.75" x14ac:dyDescent="0.3">
      <c r="AE4267" s="19"/>
    </row>
    <row r="4268" spans="31:31" ht="18.75" x14ac:dyDescent="0.3">
      <c r="AE4268" s="20"/>
    </row>
    <row r="4269" spans="31:31" ht="18.75" x14ac:dyDescent="0.3">
      <c r="AE4269" s="19"/>
    </row>
    <row r="4270" spans="31:31" ht="18.75" x14ac:dyDescent="0.3">
      <c r="AE4270" s="19"/>
    </row>
    <row r="4271" spans="31:31" ht="18.75" x14ac:dyDescent="0.3">
      <c r="AE4271" s="19"/>
    </row>
    <row r="4272" spans="31:31" ht="18.75" x14ac:dyDescent="0.3">
      <c r="AE4272" s="19"/>
    </row>
    <row r="4273" spans="31:31" ht="18.75" x14ac:dyDescent="0.3">
      <c r="AE4273" s="19"/>
    </row>
    <row r="4274" spans="31:31" ht="18.75" x14ac:dyDescent="0.3">
      <c r="AE4274" s="19"/>
    </row>
    <row r="4275" spans="31:31" ht="18.75" x14ac:dyDescent="0.3">
      <c r="AE4275" s="19"/>
    </row>
    <row r="4276" spans="31:31" ht="18.75" x14ac:dyDescent="0.3">
      <c r="AE4276" s="19"/>
    </row>
    <row r="4277" spans="31:31" ht="18.75" x14ac:dyDescent="0.3">
      <c r="AE4277" s="19"/>
    </row>
    <row r="4278" spans="31:31" ht="18.75" x14ac:dyDescent="0.3">
      <c r="AE4278" s="19"/>
    </row>
    <row r="4279" spans="31:31" ht="18.75" x14ac:dyDescent="0.3">
      <c r="AE4279" s="19"/>
    </row>
    <row r="4280" spans="31:31" ht="18.75" x14ac:dyDescent="0.3">
      <c r="AE4280" s="19"/>
    </row>
    <row r="4281" spans="31:31" ht="18.75" x14ac:dyDescent="0.3">
      <c r="AE4281" s="19"/>
    </row>
    <row r="4282" spans="31:31" ht="18.75" x14ac:dyDescent="0.3">
      <c r="AE4282" s="19"/>
    </row>
    <row r="4283" spans="31:31" ht="18.75" x14ac:dyDescent="0.3">
      <c r="AE4283" s="19"/>
    </row>
    <row r="4284" spans="31:31" ht="18.75" x14ac:dyDescent="0.3">
      <c r="AE4284" s="19"/>
    </row>
    <row r="4285" spans="31:31" ht="18.75" x14ac:dyDescent="0.3">
      <c r="AE4285" s="19"/>
    </row>
    <row r="4286" spans="31:31" ht="18.75" x14ac:dyDescent="0.3">
      <c r="AE4286" s="19"/>
    </row>
    <row r="4287" spans="31:31" ht="18.75" x14ac:dyDescent="0.3">
      <c r="AE4287" s="19"/>
    </row>
    <row r="4288" spans="31:31" ht="18.75" x14ac:dyDescent="0.3">
      <c r="AE4288" s="19"/>
    </row>
    <row r="4289" spans="31:31" ht="18.75" x14ac:dyDescent="0.3">
      <c r="AE4289" s="19"/>
    </row>
    <row r="4290" spans="31:31" ht="18.75" x14ac:dyDescent="0.3">
      <c r="AE4290" s="19"/>
    </row>
    <row r="4291" spans="31:31" ht="18.75" x14ac:dyDescent="0.3">
      <c r="AE4291" s="19"/>
    </row>
    <row r="4292" spans="31:31" ht="18.75" x14ac:dyDescent="0.3">
      <c r="AE4292" s="19"/>
    </row>
    <row r="4293" spans="31:31" ht="18.75" x14ac:dyDescent="0.3">
      <c r="AE4293" s="19"/>
    </row>
    <row r="4294" spans="31:31" ht="18.75" x14ac:dyDescent="0.3">
      <c r="AE4294" s="19"/>
    </row>
    <row r="4295" spans="31:31" ht="18.75" x14ac:dyDescent="0.3">
      <c r="AE4295" s="19"/>
    </row>
    <row r="4296" spans="31:31" ht="18.75" x14ac:dyDescent="0.3">
      <c r="AE4296" s="19"/>
    </row>
    <row r="4297" spans="31:31" ht="18.75" x14ac:dyDescent="0.3">
      <c r="AE4297" s="19"/>
    </row>
    <row r="4298" spans="31:31" ht="18.75" x14ac:dyDescent="0.3">
      <c r="AE4298" s="19"/>
    </row>
    <row r="4299" spans="31:31" ht="18.75" x14ac:dyDescent="0.3">
      <c r="AE4299" s="19"/>
    </row>
    <row r="4300" spans="31:31" ht="18.75" x14ac:dyDescent="0.3">
      <c r="AE4300" s="19"/>
    </row>
    <row r="4301" spans="31:31" ht="18.75" x14ac:dyDescent="0.3">
      <c r="AE4301" s="19"/>
    </row>
    <row r="4302" spans="31:31" ht="18.75" x14ac:dyDescent="0.3">
      <c r="AE4302" s="19"/>
    </row>
    <row r="4303" spans="31:31" ht="18.75" x14ac:dyDescent="0.3">
      <c r="AE4303" s="19"/>
    </row>
    <row r="4304" spans="31:31" ht="18.75" x14ac:dyDescent="0.3">
      <c r="AE4304" s="19"/>
    </row>
    <row r="4305" spans="31:31" ht="18.75" x14ac:dyDescent="0.3">
      <c r="AE4305" s="19"/>
    </row>
    <row r="4306" spans="31:31" ht="18.75" x14ac:dyDescent="0.3">
      <c r="AE4306" s="19"/>
    </row>
    <row r="4307" spans="31:31" ht="18.75" x14ac:dyDescent="0.3">
      <c r="AE4307" s="19"/>
    </row>
    <row r="4308" spans="31:31" ht="18.75" x14ac:dyDescent="0.3">
      <c r="AE4308" s="19"/>
    </row>
    <row r="4309" spans="31:31" ht="18.75" x14ac:dyDescent="0.3">
      <c r="AE4309" s="19"/>
    </row>
    <row r="4310" spans="31:31" ht="18.75" x14ac:dyDescent="0.3">
      <c r="AE4310" s="19"/>
    </row>
    <row r="4311" spans="31:31" ht="18.75" x14ac:dyDescent="0.3">
      <c r="AE4311" s="19"/>
    </row>
    <row r="4312" spans="31:31" ht="18.75" x14ac:dyDescent="0.3">
      <c r="AE4312" s="19"/>
    </row>
    <row r="4313" spans="31:31" ht="18.75" x14ac:dyDescent="0.3">
      <c r="AE4313" s="19"/>
    </row>
    <row r="4314" spans="31:31" ht="18.75" x14ac:dyDescent="0.3">
      <c r="AE4314" s="19"/>
    </row>
    <row r="4315" spans="31:31" ht="18.75" x14ac:dyDescent="0.3">
      <c r="AE4315" s="19"/>
    </row>
    <row r="4316" spans="31:31" ht="18.75" x14ac:dyDescent="0.3">
      <c r="AE4316" s="19"/>
    </row>
    <row r="4317" spans="31:31" ht="18.75" x14ac:dyDescent="0.3">
      <c r="AE4317" s="19"/>
    </row>
    <row r="4318" spans="31:31" ht="18.75" x14ac:dyDescent="0.3">
      <c r="AE4318" s="19"/>
    </row>
    <row r="4319" spans="31:31" ht="18.75" x14ac:dyDescent="0.3">
      <c r="AE4319" s="19"/>
    </row>
    <row r="4320" spans="31:31" ht="18.75" x14ac:dyDescent="0.3">
      <c r="AE4320" s="19"/>
    </row>
    <row r="4321" spans="31:31" ht="18.75" x14ac:dyDescent="0.3">
      <c r="AE4321" s="19"/>
    </row>
    <row r="4322" spans="31:31" ht="18.75" x14ac:dyDescent="0.3">
      <c r="AE4322" s="19"/>
    </row>
    <row r="4323" spans="31:31" ht="18.75" x14ac:dyDescent="0.3">
      <c r="AE4323" s="19"/>
    </row>
    <row r="4324" spans="31:31" ht="18.75" x14ac:dyDescent="0.3">
      <c r="AE4324" s="19"/>
    </row>
    <row r="4325" spans="31:31" ht="18.75" x14ac:dyDescent="0.3">
      <c r="AE4325" s="19"/>
    </row>
    <row r="4326" spans="31:31" ht="18.75" x14ac:dyDescent="0.3">
      <c r="AE4326" s="19"/>
    </row>
    <row r="4327" spans="31:31" ht="18.75" x14ac:dyDescent="0.3">
      <c r="AE4327" s="19"/>
    </row>
    <row r="4328" spans="31:31" ht="18.75" x14ac:dyDescent="0.3">
      <c r="AE4328" s="19"/>
    </row>
    <row r="4329" spans="31:31" ht="18.75" x14ac:dyDescent="0.3">
      <c r="AE4329" s="19"/>
    </row>
    <row r="4330" spans="31:31" ht="18.75" x14ac:dyDescent="0.3">
      <c r="AE4330" s="19"/>
    </row>
    <row r="4331" spans="31:31" ht="18.75" x14ac:dyDescent="0.3">
      <c r="AE4331" s="19"/>
    </row>
    <row r="4332" spans="31:31" ht="18.75" x14ac:dyDescent="0.3">
      <c r="AE4332" s="19"/>
    </row>
    <row r="4333" spans="31:31" ht="18.75" x14ac:dyDescent="0.3">
      <c r="AE4333" s="19"/>
    </row>
    <row r="4334" spans="31:31" ht="18.75" x14ac:dyDescent="0.3">
      <c r="AE4334" s="19"/>
    </row>
    <row r="4335" spans="31:31" ht="18.75" x14ac:dyDescent="0.3">
      <c r="AE4335" s="19"/>
    </row>
    <row r="4336" spans="31:31" ht="18.75" x14ac:dyDescent="0.3">
      <c r="AE4336" s="19"/>
    </row>
    <row r="4337" spans="31:33" ht="18.75" x14ac:dyDescent="0.3">
      <c r="AE4337" s="19"/>
    </row>
    <row r="4338" spans="31:33" ht="18.75" x14ac:dyDescent="0.3">
      <c r="AE4338" s="19"/>
    </row>
    <row r="4339" spans="31:33" ht="18.75" x14ac:dyDescent="0.3">
      <c r="AE4339" s="19"/>
    </row>
    <row r="4340" spans="31:33" ht="18.75" x14ac:dyDescent="0.3">
      <c r="AE4340" s="19"/>
    </row>
    <row r="4341" spans="31:33" ht="18.75" x14ac:dyDescent="0.3">
      <c r="AE4341" s="19"/>
    </row>
    <row r="4342" spans="31:33" ht="18.75" x14ac:dyDescent="0.3">
      <c r="AE4342" s="19"/>
    </row>
    <row r="4343" spans="31:33" ht="18.75" x14ac:dyDescent="0.3">
      <c r="AE4343" s="19"/>
    </row>
    <row r="4344" spans="31:33" ht="18.75" x14ac:dyDescent="0.3">
      <c r="AE4344" s="19"/>
    </row>
    <row r="4345" spans="31:33" ht="18.75" x14ac:dyDescent="0.3">
      <c r="AE4345" s="19"/>
    </row>
    <row r="4346" spans="31:33" ht="18.75" x14ac:dyDescent="0.3">
      <c r="AE4346" s="19"/>
    </row>
    <row r="4347" spans="31:33" ht="18.75" x14ac:dyDescent="0.3">
      <c r="AE4347" s="19"/>
    </row>
    <row r="4348" spans="31:33" ht="18.75" x14ac:dyDescent="0.3">
      <c r="AE4348" s="19"/>
      <c r="AF4348" s="10"/>
      <c r="AG4348" s="10"/>
    </row>
    <row r="4349" spans="31:33" ht="18.75" x14ac:dyDescent="0.3">
      <c r="AE4349" s="19"/>
      <c r="AF4349" s="10"/>
      <c r="AG4349" s="10"/>
    </row>
    <row r="4350" spans="31:33" ht="18.75" x14ac:dyDescent="0.3">
      <c r="AE4350" s="19"/>
      <c r="AF4350" s="10"/>
      <c r="AG4350" s="10"/>
    </row>
    <row r="4351" spans="31:33" ht="18.75" x14ac:dyDescent="0.3">
      <c r="AE4351" s="19"/>
      <c r="AF4351" s="10"/>
      <c r="AG4351" s="10"/>
    </row>
    <row r="4352" spans="31:33" ht="18.75" x14ac:dyDescent="0.3">
      <c r="AE4352" s="19"/>
      <c r="AF4352" s="10"/>
      <c r="AG4352" s="10"/>
    </row>
    <row r="4353" spans="31:33" ht="18.75" x14ac:dyDescent="0.3">
      <c r="AE4353" s="19"/>
      <c r="AF4353" s="10"/>
      <c r="AG4353" s="10"/>
    </row>
    <row r="4354" spans="31:33" ht="18.75" x14ac:dyDescent="0.3">
      <c r="AE4354" s="19"/>
      <c r="AF4354" s="10"/>
      <c r="AG4354" s="10"/>
    </row>
    <row r="4355" spans="31:33" ht="18.75" x14ac:dyDescent="0.3">
      <c r="AE4355" s="19"/>
      <c r="AF4355" s="10"/>
      <c r="AG4355" s="10"/>
    </row>
    <row r="4356" spans="31:33" ht="18.75" x14ac:dyDescent="0.3">
      <c r="AE4356" s="19"/>
      <c r="AF4356" s="10"/>
      <c r="AG4356" s="10"/>
    </row>
    <row r="4357" spans="31:33" ht="18.75" x14ac:dyDescent="0.3">
      <c r="AE4357" s="19"/>
      <c r="AF4357" s="10"/>
      <c r="AG4357" s="10"/>
    </row>
    <row r="4358" spans="31:33" ht="18.75" x14ac:dyDescent="0.3">
      <c r="AE4358" s="19"/>
      <c r="AF4358" s="10"/>
      <c r="AG4358" s="10"/>
    </row>
    <row r="4359" spans="31:33" ht="18.75" x14ac:dyDescent="0.3">
      <c r="AE4359" s="19"/>
      <c r="AF4359" s="10"/>
      <c r="AG4359" s="10"/>
    </row>
    <row r="4360" spans="31:33" ht="18.75" x14ac:dyDescent="0.3">
      <c r="AE4360" s="19"/>
      <c r="AF4360" s="10"/>
      <c r="AG4360" s="10"/>
    </row>
    <row r="4361" spans="31:33" ht="18.75" x14ac:dyDescent="0.3">
      <c r="AE4361" s="19"/>
      <c r="AF4361" s="10"/>
      <c r="AG4361" s="10"/>
    </row>
    <row r="4362" spans="31:33" ht="18.75" x14ac:dyDescent="0.3">
      <c r="AE4362" s="19"/>
      <c r="AF4362" s="10"/>
      <c r="AG4362" s="10"/>
    </row>
    <row r="4363" spans="31:33" ht="18.75" x14ac:dyDescent="0.3">
      <c r="AE4363" s="19"/>
      <c r="AF4363" s="10"/>
      <c r="AG4363" s="10"/>
    </row>
    <row r="4364" spans="31:33" ht="18.75" x14ac:dyDescent="0.3">
      <c r="AE4364" s="19"/>
      <c r="AF4364" s="10"/>
      <c r="AG4364" s="10"/>
    </row>
    <row r="4365" spans="31:33" ht="18.75" x14ac:dyDescent="0.3">
      <c r="AE4365" s="19"/>
      <c r="AF4365" s="10"/>
      <c r="AG4365" s="10"/>
    </row>
    <row r="4366" spans="31:33" ht="18.75" x14ac:dyDescent="0.3">
      <c r="AE4366" s="20"/>
    </row>
    <row r="4367" spans="31:33" ht="18.75" x14ac:dyDescent="0.3">
      <c r="AE4367" s="20"/>
    </row>
    <row r="5362" ht="117.75" customHeight="1" x14ac:dyDescent="0.25"/>
    <row r="5402" ht="195.75" customHeight="1" x14ac:dyDescent="0.25"/>
    <row r="5408" ht="240" customHeight="1" x14ac:dyDescent="0.25"/>
    <row r="5416" ht="150.75" customHeight="1" x14ac:dyDescent="0.25"/>
    <row r="5447" ht="106.5" customHeight="1" x14ac:dyDescent="0.25"/>
    <row r="5448" ht="162" customHeight="1" x14ac:dyDescent="0.25"/>
    <row r="5449" ht="244.5" customHeight="1" x14ac:dyDescent="0.25"/>
    <row r="5450" ht="154.5" customHeight="1" x14ac:dyDescent="0.25"/>
    <row r="5451" ht="157.5" customHeight="1" x14ac:dyDescent="0.25"/>
    <row r="5452" ht="157.5" customHeight="1" x14ac:dyDescent="0.25"/>
    <row r="5453" ht="157.5" customHeight="1" x14ac:dyDescent="0.25"/>
    <row r="5454" ht="157.5" customHeight="1" x14ac:dyDescent="0.25"/>
    <row r="5455" ht="157.5" customHeight="1" x14ac:dyDescent="0.25"/>
    <row r="5456" ht="157.5" customHeight="1" x14ac:dyDescent="0.25"/>
    <row r="5457" ht="157.5" customHeight="1" x14ac:dyDescent="0.25"/>
    <row r="5458" ht="157.5" customHeight="1" x14ac:dyDescent="0.25"/>
    <row r="5459" ht="157.5" customHeight="1" x14ac:dyDescent="0.25"/>
    <row r="5460" ht="157.5" customHeight="1" x14ac:dyDescent="0.25"/>
    <row r="5461" ht="157.5" customHeight="1" x14ac:dyDescent="0.25"/>
    <row r="5462" ht="157.5" customHeight="1" x14ac:dyDescent="0.25"/>
    <row r="5463" ht="157.5" customHeight="1" x14ac:dyDescent="0.25"/>
    <row r="5464" ht="157.5" customHeight="1" x14ac:dyDescent="0.25"/>
    <row r="5465" ht="157.5" customHeight="1" x14ac:dyDescent="0.25"/>
    <row r="5466" ht="157.5" customHeight="1" x14ac:dyDescent="0.25"/>
    <row r="5467" ht="157.5" customHeight="1" x14ac:dyDescent="0.25"/>
    <row r="5468" ht="157.5" customHeight="1" x14ac:dyDescent="0.25"/>
    <row r="5469" ht="157.5" customHeight="1" x14ac:dyDescent="0.25"/>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98"/>
  <mergeCells count="41">
    <mergeCell ref="D128:N128"/>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129:N129"/>
    <mergeCell ref="D130:N130"/>
    <mergeCell ref="D131:N131"/>
    <mergeCell ref="M5:M8"/>
    <mergeCell ref="N5:N8"/>
    <mergeCell ref="D124:N124"/>
    <mergeCell ref="D126:N126"/>
    <mergeCell ref="D127:N127"/>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2024-12-19T04:12:42Z</dcterms:modified>
</cp:coreProperties>
</file>